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USER FOLDERS\Lopez\Deposits\DEPOSIT LISTING FOR CITY WEBSITE\"/>
    </mc:Choice>
  </mc:AlternateContent>
  <xr:revisionPtr revIDLastSave="0" documentId="13_ncr:1_{9D04D579-6C9A-427C-9EDA-11643D0FD99D}" xr6:coauthVersionLast="36" xr6:coauthVersionMax="36" xr10:uidLastSave="{00000000-0000-0000-0000-000000000000}"/>
  <bookViews>
    <workbookView xWindow="0" yWindow="0" windowWidth="22665" windowHeight="12105" activeTab="1" xr2:uid="{00000000-000D-0000-FFFF-FFFF00000000}"/>
  </bookViews>
  <sheets>
    <sheet name="POOL 0625" sheetId="1" r:id="rId1"/>
    <sheet name="OTHER 0625" sheetId="3" r:id="rId2"/>
  </sheets>
  <definedNames>
    <definedName name="_xlnm._FilterDatabase" localSheetId="0" hidden="1">'POOL 0625'!$A$9:$F$9</definedName>
    <definedName name="Print_Area_MI" localSheetId="0">'POOL 0625'!$A$4:$F$9</definedName>
    <definedName name="_xlnm.Print_Titles" localSheetId="0">'POOL 0625'!$1:$4</definedName>
    <definedName name="Print_Titles_MI" localSheetId="0">'POOL 0625'!$1:$4</definedName>
  </definedNames>
  <calcPr calcId="191029"/>
</workbook>
</file>

<file path=xl/calcChain.xml><?xml version="1.0" encoding="utf-8"?>
<calcChain xmlns="http://schemas.openxmlformats.org/spreadsheetml/2006/main">
  <c r="F85" i="3" l="1"/>
  <c r="F7" i="3"/>
  <c r="F111" i="1" l="1"/>
  <c r="F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Lopez, Alicia</author>
  </authors>
  <commentList>
    <comment ref="A71" authorId="0" shapeId="0" xr:uid="{D7A38D7B-CF7A-41E0-8024-B069B973EEA6}">
      <text>
        <r>
          <rPr>
            <b/>
            <sz val="9"/>
            <color indexed="81"/>
            <rFont val="Tahoma"/>
            <family val="2"/>
          </rPr>
          <t>Lopez, Alicia:</t>
        </r>
        <r>
          <rPr>
            <sz val="9"/>
            <color indexed="81"/>
            <rFont val="Tahoma"/>
            <family val="2"/>
          </rPr>
          <t xml:space="preserve">
Accela deployed to Live in 2023.</t>
        </r>
      </text>
    </comment>
  </commentList>
</comments>
</file>

<file path=xl/sharedStrings.xml><?xml version="1.0" encoding="utf-8"?>
<sst xmlns="http://schemas.openxmlformats.org/spreadsheetml/2006/main" count="306" uniqueCount="260">
  <si>
    <t>RECONCILEMENT OF SPECIAL DEPOSITS - POOL</t>
  </si>
  <si>
    <t>ACCT 830-2510</t>
  </si>
  <si>
    <t xml:space="preserve"> </t>
  </si>
  <si>
    <t xml:space="preserve">RAY FINNEY               </t>
  </si>
  <si>
    <t xml:space="preserve">B20-772 KRAFT            </t>
  </si>
  <si>
    <t>BLD-2020-00400</t>
  </si>
  <si>
    <t>BLD-2020-00514</t>
  </si>
  <si>
    <t>BLD-2020-00647</t>
  </si>
  <si>
    <t>BLD-2020-00442</t>
  </si>
  <si>
    <t>BLD-2021-00557</t>
  </si>
  <si>
    <t>BLD-2021-00623</t>
  </si>
  <si>
    <t>2559- ENRIQUE MURATELLA</t>
  </si>
  <si>
    <t>5792-PREMIER PAVERS</t>
  </si>
  <si>
    <t>6717- PREMIER PAVERS</t>
  </si>
  <si>
    <t>9585- ALICIA LYNSKEY</t>
  </si>
  <si>
    <t>10321-TIMELESS POOLS INC</t>
  </si>
  <si>
    <t>11843-RANGAR CONSTRUCTION</t>
  </si>
  <si>
    <t>BLD-2021-00198 TIM ACQUISTAPACE</t>
  </si>
  <si>
    <t>12813- PREMIER OUTDOOR BUILDERS</t>
  </si>
  <si>
    <t>BLD-2021-00270 REIMER,KIRK &amp; AMANDA</t>
  </si>
  <si>
    <t>16033-PREMIER OUTDOOR BUILDERS</t>
  </si>
  <si>
    <t>16868-POOL ELEMENT</t>
  </si>
  <si>
    <t>BLD-2021-00522 JENNIFER/JOHN REEVE</t>
  </si>
  <si>
    <t>BLD-2021-00856</t>
  </si>
  <si>
    <t>BLD-2021-00963</t>
  </si>
  <si>
    <t>BLD-2021-00863</t>
  </si>
  <si>
    <t>27938 BILL DARNELL</t>
  </si>
  <si>
    <t>30472 SAUCEDO, JOHN M &amp; TERESA</t>
  </si>
  <si>
    <t>30468 OH, BRIAN B</t>
  </si>
  <si>
    <t>BLD-2021-01220</t>
  </si>
  <si>
    <t>30543 BATSON, ROY JR</t>
  </si>
  <si>
    <t>BLD-2021-01194</t>
  </si>
  <si>
    <t>31385 CREUS, EDWIN A &amp; RAMONA</t>
  </si>
  <si>
    <t>BLD-2021-01170</t>
  </si>
  <si>
    <t>31916 MARTY, JOSEPH A</t>
  </si>
  <si>
    <t>BLD-2021-01323</t>
  </si>
  <si>
    <t>22420 NICK PRESTON</t>
  </si>
  <si>
    <t>23577 SANTANA, RICHARD &amp; KIMBERLY</t>
  </si>
  <si>
    <t>BLD-2021-01568</t>
  </si>
  <si>
    <t>BLD-2021-01573</t>
  </si>
  <si>
    <t>BLD-2022-00060</t>
  </si>
  <si>
    <t>BLD-2021-01567</t>
  </si>
  <si>
    <t>BLD-2021-01589</t>
  </si>
  <si>
    <t>BLD-2022-00080</t>
  </si>
  <si>
    <t>RO,KELLY</t>
  </si>
  <si>
    <t>BLD-2022-00189</t>
  </si>
  <si>
    <t>BLD-2021-01600</t>
  </si>
  <si>
    <t>BLD-2022-00321</t>
  </si>
  <si>
    <t>BLD-2022-00346</t>
  </si>
  <si>
    <t>BLD-2022-00395</t>
  </si>
  <si>
    <t>BLD-2022-00466</t>
  </si>
  <si>
    <t>BLD-2022-00512</t>
  </si>
  <si>
    <t>BLD-2022-00405</t>
  </si>
  <si>
    <t>SOHN,EDWARD G &amp; JULIA C</t>
  </si>
  <si>
    <t>Heath Yoon</t>
  </si>
  <si>
    <t>JACKSON,TERI L</t>
  </si>
  <si>
    <t>BERMEO,XAVIER F &amp; CHRISTINA D</t>
  </si>
  <si>
    <t>STIRLING,JUSITN R &amp; HEATHER A</t>
  </si>
  <si>
    <t>Adam Girgle</t>
  </si>
  <si>
    <t>ACKER,CHARLES &amp; JANAE</t>
  </si>
  <si>
    <t>GUSTAVSON,BRYAN C &amp; ERIN L</t>
  </si>
  <si>
    <t>RICO,JOSEPH &amp; TIFFANY</t>
  </si>
  <si>
    <t>YAMAMOTO,YOICHI MIKE TRUST</t>
  </si>
  <si>
    <t>HAMEL,DANIEL JOSEPH &amp; KSENIA ANA</t>
  </si>
  <si>
    <t>SMITH,RICHARD JAMES &amp; NANCY MAUD</t>
  </si>
  <si>
    <t>SETSER,MARC E &amp; KAREN L</t>
  </si>
  <si>
    <t>SIDHU,AMARPAUL S</t>
  </si>
  <si>
    <t>BLD-2021-01457</t>
  </si>
  <si>
    <t xml:space="preserve">BLD-2021-00060 </t>
  </si>
  <si>
    <t>BLD-2021-00263  NERIA,ED &amp; DOLORES</t>
  </si>
  <si>
    <t>24121  IBARRA, JOSE DE JESUS JR</t>
  </si>
  <si>
    <t>BLD-2022-00929</t>
  </si>
  <si>
    <t>BLD-2022-00003</t>
  </si>
  <si>
    <t>BLD-2022-00763</t>
  </si>
  <si>
    <t>BLD-2022-01028</t>
  </si>
  <si>
    <t>BLD-2022-00648</t>
  </si>
  <si>
    <t>BLD-2022-00595</t>
  </si>
  <si>
    <t>BLD-2022-00817</t>
  </si>
  <si>
    <t>BLD-2022-01161</t>
  </si>
  <si>
    <t>BLD-2022-01189</t>
  </si>
  <si>
    <t>BLD-2022-01344</t>
  </si>
  <si>
    <t>BLD-2022-01426</t>
  </si>
  <si>
    <t>BLD-2022-01414</t>
  </si>
  <si>
    <t>BLD-2022-01132</t>
  </si>
  <si>
    <t>BLD-2022-01438</t>
  </si>
  <si>
    <t>BLD-2022-01422</t>
  </si>
  <si>
    <t>BLD-2023-00022</t>
  </si>
  <si>
    <t>BLD-2023-00091</t>
  </si>
  <si>
    <t>BLD-2023-00291</t>
  </si>
  <si>
    <t>BLD-2023-00067</t>
  </si>
  <si>
    <t>BLD-2023-00262</t>
  </si>
  <si>
    <t>BLD-2023-00363</t>
  </si>
  <si>
    <t>BLD-2023-00456</t>
  </si>
  <si>
    <t>BLD-2023-00330</t>
  </si>
  <si>
    <t>BLD-2023-00781</t>
  </si>
  <si>
    <t>BLD-2023-00846</t>
  </si>
  <si>
    <t>BLD-2023-01012</t>
  </si>
  <si>
    <t>BLD-2023-01117</t>
  </si>
  <si>
    <t>BLD-2023-01119</t>
  </si>
  <si>
    <t>BLD-2023-01025</t>
  </si>
  <si>
    <t>BLD-2023-00536</t>
  </si>
  <si>
    <t>BLD-2023-01217</t>
  </si>
  <si>
    <t>BLD-2023-01299</t>
  </si>
  <si>
    <t>BLD-2023-01481</t>
  </si>
  <si>
    <t>BLD-2023-01583</t>
  </si>
  <si>
    <t>BLD-2023-01492</t>
  </si>
  <si>
    <t>BLD-2023-01595</t>
  </si>
  <si>
    <t>BLD-2024-00067</t>
  </si>
  <si>
    <t>BLD-2023-01630</t>
  </si>
  <si>
    <t>BLD-2024-00227</t>
  </si>
  <si>
    <t>BLD-2024-00154</t>
  </si>
  <si>
    <t>BLD-2021-01141</t>
  </si>
  <si>
    <t>BLD-2021-01046</t>
  </si>
  <si>
    <t>BLD-2024-00266</t>
  </si>
  <si>
    <t>BLD-2024-00095</t>
  </si>
  <si>
    <t>BLD-2024-00770</t>
  </si>
  <si>
    <t>BLD-2024-00294</t>
  </si>
  <si>
    <t>BLD-2024-01071</t>
  </si>
  <si>
    <t>BLD-2024-00980</t>
  </si>
  <si>
    <t>BLD-2024-00839</t>
  </si>
  <si>
    <t>BLD-2024-01603</t>
  </si>
  <si>
    <t>BLD-2024-01315</t>
  </si>
  <si>
    <t>BLD-2025-00028</t>
  </si>
  <si>
    <t>BLD2022-01608</t>
  </si>
  <si>
    <t>BLD-2025-00033</t>
  </si>
  <si>
    <t>BLD-2025-00196</t>
  </si>
  <si>
    <t>BLD-2025-00228</t>
  </si>
  <si>
    <t>BLD-2025-00295</t>
  </si>
  <si>
    <t>BLD-2025-00082</t>
  </si>
  <si>
    <t>BLD-2025-00562</t>
  </si>
  <si>
    <t>BLD-2025-00268</t>
  </si>
  <si>
    <t>JUNE 30, 2025</t>
  </si>
  <si>
    <t>GENERAL LEDGER BALANCE AS OF JUNE 30, 2025</t>
  </si>
  <si>
    <t>OUTSTANDING ITEMS AS OF JUNE 30, 2025</t>
  </si>
  <si>
    <t xml:space="preserve">Deposits from Accela  </t>
  </si>
  <si>
    <t>RECONCILEMENT OF SPECIAL DEPOSITS - OTHER</t>
  </si>
  <si>
    <t xml:space="preserve">                               ACCT 830-2590</t>
  </si>
  <si>
    <t xml:space="preserve">                         June 30, 2025</t>
  </si>
  <si>
    <t>030110</t>
  </si>
  <si>
    <t>D &amp; D Venture</t>
  </si>
  <si>
    <t>021612</t>
  </si>
  <si>
    <t>TSL Construction Inc.</t>
  </si>
  <si>
    <t>011415</t>
  </si>
  <si>
    <t xml:space="preserve">SUNLAND CONCRETE </t>
  </si>
  <si>
    <t xml:space="preserve"> 369 SEQUOIA  GOODELL</t>
  </si>
  <si>
    <t xml:space="preserve">JONATHAN PRYOR           </t>
  </si>
  <si>
    <t xml:space="preserve">2958 SHAMROCK AVE - JOHN </t>
  </si>
  <si>
    <t xml:space="preserve">ART WISSE                </t>
  </si>
  <si>
    <t xml:space="preserve">800 S BREA BLVD-TOWN&amp;CNT </t>
  </si>
  <si>
    <t xml:space="preserve">EDWARD STAMPER ELIT      </t>
  </si>
  <si>
    <t xml:space="preserve">2776 SORRELL ST-K. FUNG  </t>
  </si>
  <si>
    <t xml:space="preserve">MICHAEL HERNANDEZ        </t>
  </si>
  <si>
    <t xml:space="preserve">955 IMPERIAL/ECCU SJHMG  </t>
  </si>
  <si>
    <t>MARK COMPANY</t>
  </si>
  <si>
    <t>E17-113 WESTERN NATIONAL</t>
  </si>
  <si>
    <t>VD BREA 93 LLC</t>
  </si>
  <si>
    <t>TR17150 PA4 WATER MTR VA</t>
  </si>
  <si>
    <t xml:space="preserve">PSIP WR BERRY            </t>
  </si>
  <si>
    <t xml:space="preserve">MONUMENT DEP             </t>
  </si>
  <si>
    <t xml:space="preserve">BOOS DEVELOPMENT         </t>
  </si>
  <si>
    <t xml:space="preserve">E17-232 CVS COFFEE BEAN  </t>
  </si>
  <si>
    <t xml:space="preserve">THE HOME DEPOT           </t>
  </si>
  <si>
    <t xml:space="preserve">DEBORAH HILLMAND         </t>
  </si>
  <si>
    <t xml:space="preserve">BR LAMBERT, LLC          </t>
  </si>
  <si>
    <t xml:space="preserve">MONUMENT DEP PM2017-158  </t>
  </si>
  <si>
    <t xml:space="preserve">FJS CABLE ENGINEER       </t>
  </si>
  <si>
    <t xml:space="preserve">E19-021 MIKE NGUYEN      </t>
  </si>
  <si>
    <t xml:space="preserve">DAVID J DOLNEY CHTR      </t>
  </si>
  <si>
    <t xml:space="preserve">E19-037 INLAND ENGINEER  </t>
  </si>
  <si>
    <t xml:space="preserve">INLAND ENGINEERING       </t>
  </si>
  <si>
    <t xml:space="preserve">E19-040 258 GOLDENROD ST </t>
  </si>
  <si>
    <t xml:space="preserve">CROWN CASTLE USA         </t>
  </si>
  <si>
    <t xml:space="preserve">E18-228 MOUNTAINTOP COMM </t>
  </si>
  <si>
    <t xml:space="preserve">FJS CABLE ENGINEERI      </t>
  </si>
  <si>
    <t>E19-065 FJS CABLE ENGINEE</t>
  </si>
  <si>
    <t xml:space="preserve">HHS COMMUNICATIONS       </t>
  </si>
  <si>
    <t xml:space="preserve">E19-068 PURVIS           </t>
  </si>
  <si>
    <t xml:space="preserve">E19-069 PURVIS           </t>
  </si>
  <si>
    <t xml:space="preserve">NXCT GNRTN CNTRCTRS      </t>
  </si>
  <si>
    <t xml:space="preserve">E19-075 BRIAN WILLIAMS   </t>
  </si>
  <si>
    <t xml:space="preserve">THE FISHEL COMPANY       </t>
  </si>
  <si>
    <t xml:space="preserve">E19-072 SIMIN ZAKAVAND   </t>
  </si>
  <si>
    <t>RVM CONSTRUCTION</t>
  </si>
  <si>
    <t>E19-080 RVM CONSTRUCTION</t>
  </si>
  <si>
    <t xml:space="preserve">VIDEO VOICE DATA         </t>
  </si>
  <si>
    <t xml:space="preserve">E19-084 VIDEO VOICE DATA </t>
  </si>
  <si>
    <t xml:space="preserve">E19-091 MORENO           </t>
  </si>
  <si>
    <t xml:space="preserve">VVDC                     </t>
  </si>
  <si>
    <t xml:space="preserve">E19-108 VVDC NGUYEN      </t>
  </si>
  <si>
    <t xml:space="preserve">E19-095 VIDEO VOICE DATA </t>
  </si>
  <si>
    <t xml:space="preserve">KINN NGETH               </t>
  </si>
  <si>
    <t xml:space="preserve">E19-117 WHITE            </t>
  </si>
  <si>
    <t xml:space="preserve">PACIFIC UTILITY INS      </t>
  </si>
  <si>
    <t>E19-129 PACIFIC UTILITY I</t>
  </si>
  <si>
    <t xml:space="preserve">CHARTER COMMUNICATI      </t>
  </si>
  <si>
    <t>E19-131 F J S CABLE ENGIN</t>
  </si>
  <si>
    <t xml:space="preserve">KAREN VANDE KROL         </t>
  </si>
  <si>
    <t xml:space="preserve">E19-150 DIAZ/SO CAL GAS  </t>
  </si>
  <si>
    <t xml:space="preserve">E19-156 RUFIN / MI-TECH  </t>
  </si>
  <si>
    <t xml:space="preserve">CHARTER COMMUNICAT       </t>
  </si>
  <si>
    <t xml:space="preserve">E19-158 MI-TECH          </t>
  </si>
  <si>
    <t xml:space="preserve">E19-160 MI-TECH          </t>
  </si>
  <si>
    <t xml:space="preserve">E19-161 OPTIMUM          </t>
  </si>
  <si>
    <t xml:space="preserve">E19-148 ADELAIDA RIOS    </t>
  </si>
  <si>
    <t xml:space="preserve">CROWN CASTLE USA'        </t>
  </si>
  <si>
    <t>E18-227 MOUNTAIN TOP COMM</t>
  </si>
  <si>
    <t xml:space="preserve">E19-115 HHS CONSTRUCTION </t>
  </si>
  <si>
    <t xml:space="preserve">CHARTER COMM             </t>
  </si>
  <si>
    <t xml:space="preserve">E19-165 CHARTER COMM     </t>
  </si>
  <si>
    <t xml:space="preserve">GAS CO                   </t>
  </si>
  <si>
    <t xml:space="preserve">E19-164 GAS CO           </t>
  </si>
  <si>
    <t xml:space="preserve">M RIVERA-ESCALANTE       </t>
  </si>
  <si>
    <t xml:space="preserve">E19-130 SO CAL GAS       </t>
  </si>
  <si>
    <t xml:space="preserve">E19-204 VERONICA BARROZO </t>
  </si>
  <si>
    <t xml:space="preserve">E19-200 VIDEO VOICE DATA </t>
  </si>
  <si>
    <t xml:space="preserve">E19-185 SAM SINGER       </t>
  </si>
  <si>
    <t xml:space="preserve">E19-212 MI-TECH SERVICES </t>
  </si>
  <si>
    <t xml:space="preserve">THE HOME DEPOT USA       </t>
  </si>
  <si>
    <t xml:space="preserve">CLEAN UP DEPOSIT         </t>
  </si>
  <si>
    <t xml:space="preserve">E19-229  275 W BIRCH ST  </t>
  </si>
  <si>
    <t>E19-230  185 BUCKTHORN DR</t>
  </si>
  <si>
    <t xml:space="preserve">E19-213  749 S BREA      </t>
  </si>
  <si>
    <t xml:space="preserve">CABLE COMM               </t>
  </si>
  <si>
    <t xml:space="preserve">E19-236 CHARTER COMM     </t>
  </si>
  <si>
    <t xml:space="preserve">FISHEL CO                </t>
  </si>
  <si>
    <t xml:space="preserve">E19-190 TEAM FISHEL      </t>
  </si>
  <si>
    <t xml:space="preserve">E19-241 CHARTER COMM     </t>
  </si>
  <si>
    <t xml:space="preserve">VIDEO VOICE DATA CO      </t>
  </si>
  <si>
    <t xml:space="preserve">E19-219 CROWN CASTLE     </t>
  </si>
  <si>
    <t xml:space="preserve">DATALOG ENGINEERING      </t>
  </si>
  <si>
    <t xml:space="preserve">E19-197 CROWN CASTLE     </t>
  </si>
  <si>
    <t xml:space="preserve">E19-249 CHARTER COMM     </t>
  </si>
  <si>
    <t xml:space="preserve">E19-259 CHARTER COMM     </t>
  </si>
  <si>
    <t xml:space="preserve">JESUS FELIX              </t>
  </si>
  <si>
    <t xml:space="preserve">E19-222 CENTURY LINK     </t>
  </si>
  <si>
    <t xml:space="preserve">CARMEN MAGAZINO          </t>
  </si>
  <si>
    <t xml:space="preserve">E19-225 CHARTER COMM     </t>
  </si>
  <si>
    <t xml:space="preserve">OPTIMUM                  </t>
  </si>
  <si>
    <t xml:space="preserve">E20-017 CHARTERCOMM      </t>
  </si>
  <si>
    <t xml:space="preserve">E20-001 CHART COMM       </t>
  </si>
  <si>
    <t xml:space="preserve">E20-018 CHARTER COMM     </t>
  </si>
  <si>
    <t xml:space="preserve">HP COMMUNICATIONS        </t>
  </si>
  <si>
    <t>E20-026 HP COMMUNICATIONS</t>
  </si>
  <si>
    <t>E20-027 HP COMMUNICATIONS</t>
  </si>
  <si>
    <t>E20-028 HP COMMUNICATIONS</t>
  </si>
  <si>
    <t xml:space="preserve">E20-039 CHARTER COMM     </t>
  </si>
  <si>
    <t xml:space="preserve">E20-037 CHARTER COMM     </t>
  </si>
  <si>
    <t>CHARTER COMM</t>
  </si>
  <si>
    <t>320-067  CHARTER COMM</t>
  </si>
  <si>
    <t>E20-069  CHARTER</t>
  </si>
  <si>
    <t>E20-106  CHARTER</t>
  </si>
  <si>
    <t xml:space="preserve">DAVID J DOLNEY   </t>
  </si>
  <si>
    <t>E20-091  CHARTER COMM</t>
  </si>
  <si>
    <t>CLIFF MEIDL</t>
  </si>
  <si>
    <t>E19-252  3025 E IMPERIAL</t>
  </si>
  <si>
    <t>MEHULKUMAR AHIR</t>
  </si>
  <si>
    <t>E20-114  MEHULKUMAR AHIR</t>
  </si>
  <si>
    <t>HHS CONSTRUCTION</t>
  </si>
  <si>
    <t xml:space="preserve">E20-035  </t>
  </si>
  <si>
    <t>TOTAL OUTSTANDING ITEMS AS OF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</si>
</sst>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mm\/dd\/yyyy"/>
    <numFmt numFmtId="167" formatCode="0.00_);\(0.00\)"/>
    <numFmt numFmtId="168" formatCode="m/d/yy"/>
    <numFmt numFmtId="169" formatCode="[$$-409]#,##0.00;\([$$-409]#,##0.00\)"/>
  </numFmts>
  <fonts count="28" x14ac:knownFonts="1">
    <font>
      <sz val="12"/>
      <name val="Helv"/>
    </font>
    <font>
      <sz val="8"/>
      <name val="Helv"/>
    </font>
    <font>
      <sz val="12"/>
      <name val="Helv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Helv"/>
    </font>
    <font>
      <b/>
      <sz val="10"/>
      <color theme="1"/>
      <name val="Arial"/>
      <family val="2"/>
    </font>
    <font>
      <b/>
      <sz val="8"/>
      <color theme="1"/>
      <name val="Helv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Helv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Helv"/>
    </font>
    <font>
      <sz val="11"/>
      <name val="Helv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>
      <alignment vertical="top"/>
    </xf>
  </cellStyleXfs>
  <cellXfs count="115">
    <xf numFmtId="0" fontId="0" fillId="0" borderId="0" xfId="0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7" fontId="4" fillId="0" borderId="0" xfId="0" applyNumberFormat="1" applyFont="1" applyBorder="1" applyProtection="1"/>
    <xf numFmtId="44" fontId="7" fillId="0" borderId="1" xfId="0" applyNumberFormat="1" applyFont="1" applyBorder="1" applyProtection="1"/>
    <xf numFmtId="0" fontId="7" fillId="0" borderId="0" xfId="0" applyFont="1" applyFill="1" applyBorder="1" applyAlignment="1">
      <alignment horizontal="left"/>
    </xf>
    <xf numFmtId="0" fontId="7" fillId="0" borderId="0" xfId="0" quotePrefix="1" applyNumberFormat="1" applyFont="1" applyFill="1" applyBorder="1" applyAlignment="1">
      <alignment horizontal="left"/>
    </xf>
    <xf numFmtId="44" fontId="7" fillId="0" borderId="2" xfId="0" applyNumberFormat="1" applyFont="1" applyBorder="1"/>
    <xf numFmtId="0" fontId="4" fillId="0" borderId="0" xfId="0" applyFont="1" applyBorder="1"/>
    <xf numFmtId="0" fontId="4" fillId="0" borderId="0" xfId="0" applyFont="1" applyFill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/>
    <xf numFmtId="0" fontId="4" fillId="0" borderId="0" xfId="0" applyFont="1" applyBorder="1" applyAlignment="1"/>
    <xf numFmtId="0" fontId="7" fillId="0" borderId="0" xfId="0" applyFont="1" applyBorder="1"/>
    <xf numFmtId="0" fontId="4" fillId="0" borderId="0" xfId="0" applyFont="1" applyBorder="1" applyAlignment="1">
      <alignment horizontal="fill"/>
    </xf>
    <xf numFmtId="44" fontId="4" fillId="0" borderId="0" xfId="1" applyFont="1" applyBorder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44" fontId="10" fillId="0" borderId="0" xfId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0" fillId="0" borderId="0" xfId="0" applyFont="1" applyBorder="1" applyAlignment="1"/>
    <xf numFmtId="44" fontId="10" fillId="0" borderId="0" xfId="1" applyFont="1" applyBorder="1"/>
    <xf numFmtId="39" fontId="10" fillId="0" borderId="0" xfId="0" applyNumberFormat="1" applyFont="1" applyBorder="1" applyProtection="1"/>
    <xf numFmtId="37" fontId="10" fillId="0" borderId="0" xfId="0" applyNumberFormat="1" applyFont="1" applyBorder="1" applyProtection="1"/>
    <xf numFmtId="164" fontId="10" fillId="0" borderId="0" xfId="0" applyNumberFormat="1" applyFont="1" applyBorder="1" applyProtection="1"/>
    <xf numFmtId="165" fontId="10" fillId="0" borderId="0" xfId="0" applyNumberFormat="1" applyFont="1" applyBorder="1" applyProtection="1"/>
    <xf numFmtId="39" fontId="6" fillId="0" borderId="0" xfId="0" applyNumberFormat="1" applyFont="1" applyBorder="1" applyProtection="1"/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/>
    <xf numFmtId="166" fontId="10" fillId="0" borderId="0" xfId="0" applyNumberFormat="1" applyFont="1" applyFill="1" applyBorder="1"/>
    <xf numFmtId="44" fontId="10" fillId="0" borderId="0" xfId="0" applyNumberFormat="1" applyFont="1" applyFill="1" applyBorder="1"/>
    <xf numFmtId="166" fontId="10" fillId="0" borderId="0" xfId="0" applyNumberFormat="1" applyFont="1" applyFill="1" applyBorder="1" applyAlignment="1">
      <alignment horizontal="left"/>
    </xf>
    <xf numFmtId="0" fontId="13" fillId="0" borderId="0" xfId="0" applyFont="1" applyBorder="1" applyAlignment="1"/>
    <xf numFmtId="0" fontId="11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44" fontId="10" fillId="0" borderId="0" xfId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 shrinkToFit="1"/>
    </xf>
    <xf numFmtId="44" fontId="10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10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horizontal="left" vertical="top" wrapText="1"/>
    </xf>
    <xf numFmtId="44" fontId="9" fillId="0" borderId="0" xfId="1" applyFont="1" applyFill="1" applyBorder="1" applyAlignment="1">
      <alignment horizontal="right" vertical="top"/>
    </xf>
    <xf numFmtId="166" fontId="10" fillId="0" borderId="0" xfId="2" applyNumberFormat="1" applyFont="1" applyFill="1" applyBorder="1" applyAlignment="1">
      <alignment horizontal="left" vertical="top"/>
    </xf>
    <xf numFmtId="44" fontId="10" fillId="0" borderId="0" xfId="1" applyFont="1" applyFill="1" applyBorder="1"/>
    <xf numFmtId="0" fontId="14" fillId="0" borderId="0" xfId="0" applyFont="1" applyFill="1" applyBorder="1"/>
    <xf numFmtId="0" fontId="11" fillId="0" borderId="0" xfId="0" applyFont="1" applyFill="1" applyBorder="1" applyAlignment="1"/>
    <xf numFmtId="44" fontId="12" fillId="0" borderId="0" xfId="1" applyFont="1" applyFill="1" applyBorder="1"/>
    <xf numFmtId="14" fontId="10" fillId="0" borderId="0" xfId="2" applyNumberFormat="1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center" shrinkToFit="1"/>
    </xf>
    <xf numFmtId="14" fontId="10" fillId="0" borderId="0" xfId="0" applyNumberFormat="1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left" vertical="top"/>
    </xf>
    <xf numFmtId="166" fontId="16" fillId="0" borderId="0" xfId="2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49" fontId="7" fillId="0" borderId="0" xfId="0" quotePrefix="1" applyNumberFormat="1" applyFont="1" applyBorder="1" applyAlignment="1">
      <alignment horizontal="left"/>
    </xf>
    <xf numFmtId="49" fontId="15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Continuous"/>
    </xf>
    <xf numFmtId="44" fontId="20" fillId="0" borderId="0" xfId="1" applyFont="1" applyAlignment="1">
      <alignment horizontal="centerContinuous"/>
    </xf>
    <xf numFmtId="0" fontId="21" fillId="0" borderId="0" xfId="0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Continuous"/>
    </xf>
    <xf numFmtId="44" fontId="19" fillId="0" borderId="0" xfId="1" applyFont="1" applyBorder="1" applyAlignment="1">
      <alignment horizontal="centerContinuous"/>
    </xf>
    <xf numFmtId="0" fontId="21" fillId="0" borderId="0" xfId="0" applyFont="1" applyBorder="1"/>
    <xf numFmtId="15" fontId="19" fillId="0" borderId="0" xfId="0" quotePrefix="1" applyNumberFormat="1" applyFont="1" applyAlignment="1">
      <alignment horizontal="left"/>
    </xf>
    <xf numFmtId="0" fontId="22" fillId="0" borderId="0" xfId="0" applyFont="1" applyBorder="1" applyAlignment="1">
      <alignment horizontal="centerContinuous"/>
    </xf>
    <xf numFmtId="44" fontId="22" fillId="0" borderId="0" xfId="1" applyFont="1" applyBorder="1" applyAlignment="1">
      <alignment horizontal="centerContinuous"/>
    </xf>
    <xf numFmtId="0" fontId="22" fillId="0" borderId="0" xfId="0" applyFont="1" applyBorder="1"/>
    <xf numFmtId="0" fontId="19" fillId="0" borderId="0" xfId="0" applyFont="1"/>
    <xf numFmtId="0" fontId="19" fillId="0" borderId="0" xfId="0" applyFont="1" applyBorder="1"/>
    <xf numFmtId="44" fontId="19" fillId="0" borderId="0" xfId="1" applyFont="1" applyBorder="1"/>
    <xf numFmtId="44" fontId="22" fillId="0" borderId="0" xfId="1" applyFont="1"/>
    <xf numFmtId="44" fontId="19" fillId="0" borderId="0" xfId="1" applyFont="1"/>
    <xf numFmtId="44" fontId="19" fillId="0" borderId="1" xfId="1" applyFont="1" applyBorder="1" applyAlignment="1">
      <alignment horizontal="right"/>
    </xf>
    <xf numFmtId="44" fontId="19" fillId="0" borderId="0" xfId="1" applyFont="1" applyBorder="1" applyAlignment="1">
      <alignment horizontal="right"/>
    </xf>
    <xf numFmtId="0" fontId="19" fillId="0" borderId="0" xfId="0" quotePrefix="1" applyFont="1"/>
    <xf numFmtId="167" fontId="19" fillId="0" borderId="0" xfId="0" applyNumberFormat="1" applyFont="1" applyBorder="1"/>
    <xf numFmtId="44" fontId="19" fillId="0" borderId="0" xfId="1" applyFont="1" applyAlignment="1"/>
    <xf numFmtId="14" fontId="22" fillId="0" borderId="0" xfId="0" quotePrefix="1" applyNumberFormat="1" applyFont="1" applyAlignment="1">
      <alignment horizontal="right"/>
    </xf>
    <xf numFmtId="0" fontId="22" fillId="0" borderId="0" xfId="0" applyFont="1"/>
    <xf numFmtId="39" fontId="22" fillId="0" borderId="0" xfId="0" applyNumberFormat="1" applyFont="1" applyBorder="1" applyAlignment="1" applyProtection="1">
      <alignment horizontal="right" vertical="center"/>
    </xf>
    <xf numFmtId="0" fontId="22" fillId="0" borderId="0" xfId="0" quotePrefix="1" applyFont="1" applyAlignment="1">
      <alignment horizontal="right"/>
    </xf>
    <xf numFmtId="39" fontId="22" fillId="0" borderId="0" xfId="0" applyNumberFormat="1" applyFont="1" applyBorder="1" applyProtection="1"/>
    <xf numFmtId="168" fontId="4" fillId="2" borderId="0" xfId="0" applyNumberFormat="1" applyFont="1" applyFill="1" applyAlignment="1">
      <alignment horizontal="right" vertical="top"/>
    </xf>
    <xf numFmtId="0" fontId="23" fillId="2" borderId="0" xfId="0" applyFont="1" applyFill="1"/>
    <xf numFmtId="0" fontId="4" fillId="2" borderId="0" xfId="0" applyFont="1" applyFill="1" applyAlignment="1">
      <alignment horizontal="left" vertical="top"/>
    </xf>
    <xf numFmtId="43" fontId="4" fillId="2" borderId="0" xfId="0" applyNumberFormat="1" applyFont="1" applyFill="1" applyAlignment="1">
      <alignment horizontal="right" vertical="top"/>
    </xf>
    <xf numFmtId="44" fontId="19" fillId="0" borderId="0" xfId="1" applyFont="1" applyAlignment="1">
      <alignment horizontal="right"/>
    </xf>
    <xf numFmtId="44" fontId="21" fillId="0" borderId="0" xfId="1" applyFont="1"/>
    <xf numFmtId="168" fontId="4" fillId="2" borderId="0" xfId="0" applyNumberFormat="1" applyFont="1" applyFill="1" applyAlignment="1">
      <alignment horizontal="right"/>
    </xf>
    <xf numFmtId="169" fontId="4" fillId="2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left" vertical="top" wrapText="1"/>
    </xf>
    <xf numFmtId="168" fontId="4" fillId="2" borderId="0" xfId="0" applyNumberFormat="1" applyFont="1" applyFill="1" applyAlignment="1">
      <alignment horizontal="left" vertical="top"/>
    </xf>
    <xf numFmtId="0" fontId="24" fillId="0" borderId="0" xfId="0" applyFont="1"/>
    <xf numFmtId="168" fontId="4" fillId="0" borderId="0" xfId="0" applyNumberFormat="1" applyFont="1" applyFill="1" applyAlignment="1">
      <alignment horizontal="right"/>
    </xf>
    <xf numFmtId="168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9" fontId="4" fillId="0" borderId="0" xfId="0" applyNumberFormat="1" applyFont="1" applyFill="1" applyAlignment="1">
      <alignment horizontal="right" vertical="top"/>
    </xf>
    <xf numFmtId="39" fontId="21" fillId="0" borderId="0" xfId="0" applyNumberFormat="1" applyFont="1" applyProtection="1"/>
    <xf numFmtId="44" fontId="19" fillId="0" borderId="1" xfId="1" applyFont="1" applyBorder="1" applyProtection="1"/>
    <xf numFmtId="44" fontId="25" fillId="0" borderId="0" xfId="1" applyFont="1"/>
    <xf numFmtId="0" fontId="25" fillId="0" borderId="0" xfId="0" applyFont="1" applyFill="1" applyAlignment="1">
      <alignment horizontal="left" vertical="top" wrapText="1"/>
    </xf>
    <xf numFmtId="0" fontId="26" fillId="0" borderId="0" xfId="0" applyFont="1"/>
    <xf numFmtId="0" fontId="27" fillId="0" borderId="0" xfId="0" applyFont="1" applyAlignment="1"/>
    <xf numFmtId="44" fontId="21" fillId="0" borderId="0" xfId="1" applyFont="1" applyProtection="1"/>
  </cellXfs>
  <cellStyles count="3">
    <cellStyle name="Currency" xfId="1" builtinId="4"/>
    <cellStyle name="Normal" xfId="0" builtinId="0"/>
    <cellStyle name="Normal 2" xfId="2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0E7F0"/>
      <color rgb="FF2AF63D"/>
      <color rgb="FF00FF00"/>
      <color rgb="FF7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166"/>
  <sheetViews>
    <sheetView showGridLines="0" showWhiteSpace="0" topLeftCell="A82" zoomScaleNormal="100" zoomScalePageLayoutView="106" workbookViewId="0">
      <selection activeCell="C114" sqref="C114"/>
    </sheetView>
  </sheetViews>
  <sheetFormatPr defaultColWidth="9.77734375" defaultRowHeight="15.75" x14ac:dyDescent="0.25"/>
  <cols>
    <col min="1" max="1" width="13.5546875" style="12" customWidth="1"/>
    <col min="2" max="2" width="3.77734375" style="12" customWidth="1"/>
    <col min="3" max="3" width="25.77734375" style="2" customWidth="1"/>
    <col min="4" max="4" width="23.88671875" style="21" customWidth="1"/>
    <col min="5" max="5" width="9.77734375" style="12" customWidth="1"/>
    <col min="6" max="6" width="10.5546875" style="12" customWidth="1"/>
    <col min="7" max="16384" width="9.77734375" style="12"/>
  </cols>
  <sheetData>
    <row r="1" spans="1:7" x14ac:dyDescent="0.25">
      <c r="A1" s="10" t="s">
        <v>0</v>
      </c>
      <c r="B1" s="10"/>
      <c r="C1" s="11"/>
      <c r="D1" s="64"/>
      <c r="E1" s="64"/>
      <c r="F1" s="64"/>
      <c r="G1" s="64"/>
    </row>
    <row r="2" spans="1:7" ht="18" customHeight="1" x14ac:dyDescent="0.25">
      <c r="A2" s="10" t="s">
        <v>1</v>
      </c>
      <c r="B2" s="10"/>
      <c r="C2" s="11"/>
      <c r="D2" s="5"/>
      <c r="E2" s="63"/>
      <c r="F2" s="63"/>
      <c r="G2" s="1"/>
    </row>
    <row r="3" spans="1:7" x14ac:dyDescent="0.25">
      <c r="A3" s="61" t="s">
        <v>131</v>
      </c>
      <c r="B3" s="62"/>
      <c r="C3" s="62"/>
      <c r="D3" s="6"/>
      <c r="E3" s="65"/>
      <c r="F3" s="65"/>
      <c r="G3" s="2"/>
    </row>
    <row r="4" spans="1:7" ht="19.5" customHeight="1" x14ac:dyDescent="0.25">
      <c r="A4" s="8"/>
      <c r="B4" s="8"/>
      <c r="C4" s="13"/>
      <c r="D4" s="9"/>
      <c r="E4" s="59"/>
      <c r="F4" s="59"/>
      <c r="G4" s="60"/>
    </row>
    <row r="5" spans="1:7" ht="16.5" thickBot="1" x14ac:dyDescent="0.3">
      <c r="A5" s="14" t="s">
        <v>132</v>
      </c>
      <c r="B5" s="8"/>
      <c r="C5" s="13"/>
      <c r="D5" s="9"/>
      <c r="E5" s="8"/>
      <c r="F5" s="4">
        <f>F111</f>
        <v>23750</v>
      </c>
    </row>
    <row r="6" spans="1:7" ht="16.5" thickTop="1" x14ac:dyDescent="0.25">
      <c r="A6" s="8"/>
      <c r="B6" s="8"/>
      <c r="C6" s="13"/>
      <c r="D6" s="9"/>
      <c r="E6" s="3" t="s">
        <v>2</v>
      </c>
      <c r="F6" s="15" t="s">
        <v>2</v>
      </c>
    </row>
    <row r="7" spans="1:7" ht="2.25" customHeight="1" x14ac:dyDescent="0.25">
      <c r="A7" s="8"/>
      <c r="B7" s="8"/>
      <c r="C7" s="13"/>
      <c r="D7" s="9"/>
      <c r="E7" s="8"/>
      <c r="F7" s="8"/>
    </row>
    <row r="8" spans="1:7" x14ac:dyDescent="0.25">
      <c r="A8" s="14" t="s">
        <v>133</v>
      </c>
      <c r="B8" s="8"/>
      <c r="C8" s="13"/>
      <c r="D8" s="9"/>
      <c r="E8" s="8"/>
      <c r="F8" s="8"/>
    </row>
    <row r="9" spans="1:7" x14ac:dyDescent="0.25">
      <c r="A9" s="8"/>
      <c r="B9" s="8"/>
      <c r="C9" s="13"/>
      <c r="D9" s="9"/>
      <c r="E9" s="16"/>
      <c r="F9" s="8"/>
    </row>
    <row r="10" spans="1:7" s="21" customFormat="1" x14ac:dyDescent="0.25">
      <c r="A10" s="53">
        <v>44063</v>
      </c>
      <c r="B10" s="35"/>
      <c r="C10" s="36" t="s">
        <v>3</v>
      </c>
      <c r="D10" s="37" t="s">
        <v>4</v>
      </c>
      <c r="E10" s="38">
        <v>250</v>
      </c>
    </row>
    <row r="11" spans="1:7" s="21" customFormat="1" x14ac:dyDescent="0.25">
      <c r="A11" s="54">
        <v>44131</v>
      </c>
      <c r="B11" s="18"/>
      <c r="C11" s="19" t="s">
        <v>11</v>
      </c>
      <c r="D11" s="39" t="s">
        <v>5</v>
      </c>
      <c r="E11" s="20">
        <v>250</v>
      </c>
    </row>
    <row r="12" spans="1:7" s="21" customFormat="1" x14ac:dyDescent="0.25">
      <c r="A12" s="54">
        <v>44182</v>
      </c>
      <c r="B12" s="18"/>
      <c r="C12" s="19" t="s">
        <v>12</v>
      </c>
      <c r="D12" s="39" t="s">
        <v>6</v>
      </c>
      <c r="E12" s="20">
        <v>250</v>
      </c>
    </row>
    <row r="13" spans="1:7" s="21" customFormat="1" x14ac:dyDescent="0.25">
      <c r="A13" s="55">
        <v>44203</v>
      </c>
      <c r="B13" s="18"/>
      <c r="C13" s="19" t="s">
        <v>13</v>
      </c>
      <c r="D13" s="39" t="s">
        <v>7</v>
      </c>
      <c r="E13" s="20">
        <v>250</v>
      </c>
    </row>
    <row r="14" spans="1:7" s="21" customFormat="1" x14ac:dyDescent="0.25">
      <c r="A14" s="55">
        <v>44245</v>
      </c>
      <c r="B14" s="18"/>
      <c r="C14" s="19" t="s">
        <v>14</v>
      </c>
      <c r="D14" s="39" t="s">
        <v>8</v>
      </c>
      <c r="E14" s="20">
        <v>250</v>
      </c>
    </row>
    <row r="15" spans="1:7" s="21" customFormat="1" x14ac:dyDescent="0.25">
      <c r="A15" s="55">
        <v>44256</v>
      </c>
      <c r="B15" s="18"/>
      <c r="C15" s="29" t="s">
        <v>15</v>
      </c>
      <c r="D15" s="40" t="s">
        <v>68</v>
      </c>
      <c r="E15" s="20">
        <v>250</v>
      </c>
    </row>
    <row r="16" spans="1:7" s="21" customFormat="1" x14ac:dyDescent="0.25">
      <c r="A16" s="56">
        <v>44278</v>
      </c>
      <c r="B16" s="30"/>
      <c r="C16" s="29" t="s">
        <v>16</v>
      </c>
      <c r="D16" s="41" t="s">
        <v>17</v>
      </c>
      <c r="E16" s="42">
        <v>250</v>
      </c>
      <c r="F16" s="43"/>
    </row>
    <row r="17" spans="1:7" s="21" customFormat="1" x14ac:dyDescent="0.25">
      <c r="A17" s="56">
        <v>44292</v>
      </c>
      <c r="B17" s="30"/>
      <c r="C17" s="29" t="s">
        <v>18</v>
      </c>
      <c r="D17" s="40" t="s">
        <v>19</v>
      </c>
      <c r="E17" s="42">
        <v>250</v>
      </c>
      <c r="F17" s="43"/>
    </row>
    <row r="18" spans="1:7" s="21" customFormat="1" x14ac:dyDescent="0.25">
      <c r="A18" s="54">
        <v>44327</v>
      </c>
      <c r="B18" s="44"/>
      <c r="C18" s="29" t="s">
        <v>20</v>
      </c>
      <c r="D18" s="40" t="s">
        <v>69</v>
      </c>
      <c r="E18" s="20">
        <v>250</v>
      </c>
    </row>
    <row r="19" spans="1:7" s="21" customFormat="1" x14ac:dyDescent="0.25">
      <c r="A19" s="54">
        <v>44336</v>
      </c>
      <c r="B19" s="44"/>
      <c r="C19" s="29" t="s">
        <v>21</v>
      </c>
      <c r="D19" s="40" t="s">
        <v>22</v>
      </c>
      <c r="E19" s="20">
        <v>250</v>
      </c>
    </row>
    <row r="20" spans="1:7" s="21" customFormat="1" x14ac:dyDescent="0.25">
      <c r="A20" s="54">
        <v>44371</v>
      </c>
      <c r="B20" s="44"/>
      <c r="C20" s="29"/>
      <c r="D20" s="40" t="s">
        <v>9</v>
      </c>
      <c r="E20" s="20">
        <v>250</v>
      </c>
    </row>
    <row r="21" spans="1:7" s="21" customFormat="1" x14ac:dyDescent="0.25">
      <c r="A21" s="54">
        <v>44371</v>
      </c>
      <c r="B21" s="44"/>
      <c r="C21" s="29"/>
      <c r="D21" s="40" t="s">
        <v>10</v>
      </c>
      <c r="E21" s="20">
        <v>250</v>
      </c>
    </row>
    <row r="22" spans="1:7" s="21" customFormat="1" x14ac:dyDescent="0.25">
      <c r="A22" s="55">
        <v>44412</v>
      </c>
      <c r="B22" s="18"/>
      <c r="C22" s="19" t="s">
        <v>36</v>
      </c>
      <c r="D22" s="39" t="s">
        <v>23</v>
      </c>
      <c r="E22" s="20">
        <v>250</v>
      </c>
    </row>
    <row r="23" spans="1:7" s="21" customFormat="1" x14ac:dyDescent="0.25">
      <c r="A23" s="55">
        <v>44427</v>
      </c>
      <c r="B23" s="18"/>
      <c r="C23" s="19" t="s">
        <v>37</v>
      </c>
      <c r="D23" s="39" t="s">
        <v>24</v>
      </c>
      <c r="E23" s="20">
        <v>250</v>
      </c>
    </row>
    <row r="24" spans="1:7" s="21" customFormat="1" x14ac:dyDescent="0.25">
      <c r="A24" s="55">
        <v>44434</v>
      </c>
      <c r="B24" s="18"/>
      <c r="C24" s="19" t="s">
        <v>70</v>
      </c>
      <c r="D24" s="39" t="s">
        <v>25</v>
      </c>
      <c r="E24" s="20">
        <v>250</v>
      </c>
    </row>
    <row r="25" spans="1:7" s="21" customFormat="1" x14ac:dyDescent="0.25">
      <c r="A25" s="55">
        <v>44475</v>
      </c>
      <c r="B25" s="18"/>
      <c r="C25" s="19" t="s">
        <v>26</v>
      </c>
      <c r="D25" s="39" t="s">
        <v>111</v>
      </c>
      <c r="E25" s="20">
        <v>250</v>
      </c>
    </row>
    <row r="26" spans="1:7" s="21" customFormat="1" x14ac:dyDescent="0.25">
      <c r="A26" s="55">
        <v>44510</v>
      </c>
      <c r="B26" s="18"/>
      <c r="C26" s="19" t="s">
        <v>27</v>
      </c>
      <c r="D26" s="39" t="s">
        <v>112</v>
      </c>
      <c r="E26" s="20">
        <v>250</v>
      </c>
    </row>
    <row r="27" spans="1:7" s="21" customFormat="1" x14ac:dyDescent="0.25">
      <c r="A27" s="55">
        <v>44510</v>
      </c>
      <c r="B27" s="18"/>
      <c r="C27" s="19" t="s">
        <v>28</v>
      </c>
      <c r="D27" s="39" t="s">
        <v>29</v>
      </c>
      <c r="E27" s="20">
        <v>250</v>
      </c>
    </row>
    <row r="28" spans="1:7" s="21" customFormat="1" x14ac:dyDescent="0.25">
      <c r="A28" s="55">
        <v>44515</v>
      </c>
      <c r="B28" s="18"/>
      <c r="C28" s="19" t="s">
        <v>30</v>
      </c>
      <c r="D28" s="39" t="s">
        <v>33</v>
      </c>
      <c r="E28" s="20">
        <v>250</v>
      </c>
    </row>
    <row r="29" spans="1:7" s="21" customFormat="1" x14ac:dyDescent="0.25">
      <c r="A29" s="55">
        <v>44523</v>
      </c>
      <c r="B29" s="18"/>
      <c r="C29" s="19" t="s">
        <v>32</v>
      </c>
      <c r="D29" s="39" t="s">
        <v>31</v>
      </c>
      <c r="E29" s="20">
        <v>250</v>
      </c>
    </row>
    <row r="30" spans="1:7" s="21" customFormat="1" x14ac:dyDescent="0.25">
      <c r="A30" s="55">
        <v>44531</v>
      </c>
      <c r="B30" s="18"/>
      <c r="C30" s="19" t="s">
        <v>34</v>
      </c>
      <c r="D30" s="39" t="s">
        <v>35</v>
      </c>
      <c r="E30" s="20">
        <v>250</v>
      </c>
    </row>
    <row r="31" spans="1:7" s="21" customFormat="1" x14ac:dyDescent="0.25">
      <c r="A31" s="57">
        <v>44585.685057870367</v>
      </c>
      <c r="B31" s="18"/>
      <c r="C31" s="37" t="s">
        <v>53</v>
      </c>
      <c r="D31" s="45" t="s">
        <v>67</v>
      </c>
      <c r="E31" s="20">
        <v>250</v>
      </c>
      <c r="F31" s="46"/>
      <c r="G31" s="46"/>
    </row>
    <row r="32" spans="1:7" s="21" customFormat="1" x14ac:dyDescent="0.25">
      <c r="A32" s="57">
        <v>44592.482719907406</v>
      </c>
      <c r="B32" s="18"/>
      <c r="C32" s="37" t="s">
        <v>54</v>
      </c>
      <c r="D32" s="45" t="s">
        <v>38</v>
      </c>
      <c r="E32" s="20">
        <v>250</v>
      </c>
      <c r="F32" s="46"/>
      <c r="G32" s="46"/>
    </row>
    <row r="33" spans="1:7" s="21" customFormat="1" x14ac:dyDescent="0.25">
      <c r="A33" s="57">
        <v>44592.664398148147</v>
      </c>
      <c r="B33" s="18"/>
      <c r="C33" s="37" t="s">
        <v>55</v>
      </c>
      <c r="D33" s="45" t="s">
        <v>39</v>
      </c>
      <c r="E33" s="20">
        <v>250</v>
      </c>
      <c r="F33" s="46"/>
      <c r="G33" s="46"/>
    </row>
    <row r="34" spans="1:7" s="21" customFormat="1" x14ac:dyDescent="0.25">
      <c r="A34" s="57">
        <v>44599.612812500003</v>
      </c>
      <c r="B34" s="18"/>
      <c r="C34" s="37" t="s">
        <v>56</v>
      </c>
      <c r="D34" s="45" t="s">
        <v>40</v>
      </c>
      <c r="E34" s="20">
        <v>250</v>
      </c>
      <c r="F34" s="46"/>
      <c r="G34" s="46"/>
    </row>
    <row r="35" spans="1:7" s="21" customFormat="1" x14ac:dyDescent="0.25">
      <c r="A35" s="57">
        <v>44600.428391203706</v>
      </c>
      <c r="B35" s="18"/>
      <c r="C35" s="37" t="s">
        <v>57</v>
      </c>
      <c r="D35" s="45" t="s">
        <v>41</v>
      </c>
      <c r="E35" s="20">
        <v>250</v>
      </c>
      <c r="F35" s="46"/>
      <c r="G35" s="46"/>
    </row>
    <row r="36" spans="1:7" s="21" customFormat="1" x14ac:dyDescent="0.25">
      <c r="A36" s="57">
        <v>44607.55709490741</v>
      </c>
      <c r="B36" s="18"/>
      <c r="C36" s="37" t="s">
        <v>58</v>
      </c>
      <c r="D36" s="45" t="s">
        <v>42</v>
      </c>
      <c r="E36" s="20">
        <v>250</v>
      </c>
      <c r="F36" s="46"/>
      <c r="G36" s="46"/>
    </row>
    <row r="37" spans="1:7" s="21" customFormat="1" x14ac:dyDescent="0.25">
      <c r="A37" s="57">
        <v>44617.532766203702</v>
      </c>
      <c r="B37" s="18"/>
      <c r="C37" s="37" t="s">
        <v>44</v>
      </c>
      <c r="D37" s="45" t="s">
        <v>43</v>
      </c>
      <c r="E37" s="20">
        <v>250</v>
      </c>
      <c r="F37" s="46"/>
      <c r="G37" s="46"/>
    </row>
    <row r="38" spans="1:7" s="21" customFormat="1" x14ac:dyDescent="0.25">
      <c r="A38" s="57">
        <v>44620.606423611112</v>
      </c>
      <c r="B38" s="18"/>
      <c r="C38" s="37" t="s">
        <v>59</v>
      </c>
      <c r="D38" s="45" t="s">
        <v>45</v>
      </c>
      <c r="E38" s="20">
        <v>250</v>
      </c>
      <c r="F38" s="46"/>
      <c r="G38" s="46"/>
    </row>
    <row r="39" spans="1:7" s="21" customFormat="1" x14ac:dyDescent="0.25">
      <c r="A39" s="57">
        <v>44662.485856481479</v>
      </c>
      <c r="B39" s="18"/>
      <c r="C39" s="37" t="s">
        <v>60</v>
      </c>
      <c r="D39" s="45" t="s">
        <v>46</v>
      </c>
      <c r="E39" s="20">
        <v>250</v>
      </c>
      <c r="F39" s="46"/>
      <c r="G39" s="46"/>
    </row>
    <row r="40" spans="1:7" s="21" customFormat="1" x14ac:dyDescent="0.25">
      <c r="A40" s="57">
        <v>44664.559918981482</v>
      </c>
      <c r="B40" s="18"/>
      <c r="C40" s="37" t="s">
        <v>61</v>
      </c>
      <c r="D40" s="45" t="s">
        <v>47</v>
      </c>
      <c r="E40" s="20">
        <v>250</v>
      </c>
      <c r="F40" s="46"/>
      <c r="G40" s="46"/>
    </row>
    <row r="41" spans="1:7" s="21" customFormat="1" x14ac:dyDescent="0.25">
      <c r="A41" s="57">
        <v>44670.618773148148</v>
      </c>
      <c r="B41" s="18"/>
      <c r="C41" s="37" t="s">
        <v>62</v>
      </c>
      <c r="D41" s="45" t="s">
        <v>48</v>
      </c>
      <c r="E41" s="20">
        <v>250</v>
      </c>
      <c r="F41" s="46"/>
      <c r="G41" s="46"/>
    </row>
    <row r="42" spans="1:7" s="21" customFormat="1" x14ac:dyDescent="0.25">
      <c r="A42" s="57">
        <v>44690.404803240737</v>
      </c>
      <c r="B42" s="18"/>
      <c r="C42" s="37" t="s">
        <v>63</v>
      </c>
      <c r="D42" s="45" t="s">
        <v>49</v>
      </c>
      <c r="E42" s="20">
        <v>250</v>
      </c>
      <c r="F42" s="46"/>
      <c r="G42" s="46"/>
    </row>
    <row r="43" spans="1:7" s="21" customFormat="1" x14ac:dyDescent="0.25">
      <c r="A43" s="57">
        <v>44691.638668981483</v>
      </c>
      <c r="B43" s="18"/>
      <c r="C43" s="37" t="s">
        <v>64</v>
      </c>
      <c r="D43" s="45" t="s">
        <v>50</v>
      </c>
      <c r="E43" s="20">
        <v>250</v>
      </c>
      <c r="F43" s="46"/>
      <c r="G43" s="46"/>
    </row>
    <row r="44" spans="1:7" s="21" customFormat="1" x14ac:dyDescent="0.25">
      <c r="A44" s="57">
        <v>44715.391817129632</v>
      </c>
      <c r="B44" s="18"/>
      <c r="C44" s="37" t="s">
        <v>65</v>
      </c>
      <c r="D44" s="45" t="s">
        <v>51</v>
      </c>
      <c r="E44" s="20">
        <v>250</v>
      </c>
      <c r="F44" s="46"/>
      <c r="G44" s="46"/>
    </row>
    <row r="45" spans="1:7" s="21" customFormat="1" x14ac:dyDescent="0.25">
      <c r="A45" s="57">
        <v>44741.595104166663</v>
      </c>
      <c r="B45" s="18"/>
      <c r="C45" s="37" t="s">
        <v>66</v>
      </c>
      <c r="D45" s="45" t="s">
        <v>52</v>
      </c>
      <c r="E45" s="20">
        <v>250</v>
      </c>
      <c r="F45" s="46"/>
      <c r="G45" s="46"/>
    </row>
    <row r="46" spans="1:7" s="18" customFormat="1" ht="12.75" x14ac:dyDescent="0.2">
      <c r="A46" s="47">
        <v>44770</v>
      </c>
      <c r="C46" s="30"/>
      <c r="D46" s="18" t="s">
        <v>72</v>
      </c>
      <c r="E46" s="48">
        <v>250</v>
      </c>
    </row>
    <row r="47" spans="1:7" s="18" customFormat="1" ht="12.75" x14ac:dyDescent="0.2">
      <c r="A47" s="47">
        <v>44781</v>
      </c>
      <c r="C47" s="30"/>
      <c r="D47" s="18" t="s">
        <v>71</v>
      </c>
      <c r="E47" s="48">
        <v>250</v>
      </c>
    </row>
    <row r="48" spans="1:7" s="18" customFormat="1" ht="12.75" x14ac:dyDescent="0.2">
      <c r="A48" s="47">
        <v>44789</v>
      </c>
      <c r="C48" s="30"/>
      <c r="D48" s="18" t="s">
        <v>73</v>
      </c>
      <c r="E48" s="48">
        <v>250</v>
      </c>
    </row>
    <row r="49" spans="1:7" s="18" customFormat="1" ht="12.75" x14ac:dyDescent="0.2">
      <c r="A49" s="47">
        <v>44811</v>
      </c>
      <c r="C49" s="30"/>
      <c r="D49" s="18" t="s">
        <v>74</v>
      </c>
      <c r="E49" s="48">
        <v>250</v>
      </c>
    </row>
    <row r="50" spans="1:7" s="18" customFormat="1" ht="12.75" x14ac:dyDescent="0.2">
      <c r="A50" s="47">
        <v>44812</v>
      </c>
      <c r="C50" s="30"/>
      <c r="D50" s="18" t="s">
        <v>75</v>
      </c>
      <c r="E50" s="48">
        <v>250</v>
      </c>
    </row>
    <row r="51" spans="1:7" s="18" customFormat="1" ht="12.75" x14ac:dyDescent="0.2">
      <c r="A51" s="47">
        <v>44826</v>
      </c>
      <c r="C51" s="30"/>
      <c r="D51" s="18" t="s">
        <v>76</v>
      </c>
      <c r="E51" s="48">
        <v>250</v>
      </c>
    </row>
    <row r="52" spans="1:7" s="18" customFormat="1" ht="12.75" x14ac:dyDescent="0.2">
      <c r="A52" s="47">
        <v>44833</v>
      </c>
      <c r="C52" s="30"/>
      <c r="D52" s="18" t="s">
        <v>77</v>
      </c>
      <c r="E52" s="48">
        <v>250</v>
      </c>
    </row>
    <row r="53" spans="1:7" s="18" customFormat="1" ht="12.75" x14ac:dyDescent="0.2">
      <c r="A53" s="47">
        <v>44838</v>
      </c>
      <c r="C53" s="30"/>
      <c r="D53" s="18" t="s">
        <v>78</v>
      </c>
      <c r="E53" s="48">
        <v>250</v>
      </c>
    </row>
    <row r="54" spans="1:7" s="18" customFormat="1" ht="12.75" x14ac:dyDescent="0.2">
      <c r="A54" s="47">
        <v>44838</v>
      </c>
      <c r="C54" s="30"/>
      <c r="D54" s="18" t="s">
        <v>79</v>
      </c>
      <c r="E54" s="48">
        <v>250</v>
      </c>
    </row>
    <row r="55" spans="1:7" s="18" customFormat="1" ht="12.75" x14ac:dyDescent="0.2">
      <c r="A55" s="47">
        <v>44868</v>
      </c>
      <c r="C55" s="30"/>
      <c r="D55" s="18" t="s">
        <v>80</v>
      </c>
      <c r="E55" s="48">
        <v>250</v>
      </c>
    </row>
    <row r="56" spans="1:7" s="18" customFormat="1" ht="12.75" x14ac:dyDescent="0.2">
      <c r="A56" s="47">
        <v>44903</v>
      </c>
      <c r="C56" s="30"/>
      <c r="D56" s="18" t="s">
        <v>81</v>
      </c>
      <c r="E56" s="48">
        <v>250</v>
      </c>
    </row>
    <row r="57" spans="1:7" s="18" customFormat="1" ht="12.75" x14ac:dyDescent="0.2">
      <c r="A57" s="47">
        <v>44903</v>
      </c>
      <c r="C57" s="30"/>
      <c r="D57" s="18" t="s">
        <v>82</v>
      </c>
      <c r="E57" s="48">
        <v>250</v>
      </c>
    </row>
    <row r="58" spans="1:7" s="18" customFormat="1" ht="12.75" x14ac:dyDescent="0.2">
      <c r="A58" s="47">
        <v>44914</v>
      </c>
      <c r="C58" s="30"/>
      <c r="D58" s="18" t="s">
        <v>83</v>
      </c>
      <c r="E58" s="48">
        <v>250</v>
      </c>
    </row>
    <row r="59" spans="1:7" s="21" customFormat="1" x14ac:dyDescent="0.25">
      <c r="A59" s="47">
        <v>44917</v>
      </c>
      <c r="B59" s="49"/>
      <c r="C59" s="30"/>
      <c r="D59" s="18" t="s">
        <v>84</v>
      </c>
      <c r="E59" s="48">
        <v>250</v>
      </c>
      <c r="F59" s="49"/>
    </row>
    <row r="60" spans="1:7" s="21" customFormat="1" x14ac:dyDescent="0.25">
      <c r="A60" s="47">
        <v>44953</v>
      </c>
      <c r="B60" s="18"/>
      <c r="C60" s="30"/>
      <c r="D60" s="18" t="s">
        <v>85</v>
      </c>
      <c r="E60" s="48">
        <v>250</v>
      </c>
      <c r="F60" s="18"/>
    </row>
    <row r="61" spans="1:7" s="21" customFormat="1" x14ac:dyDescent="0.25">
      <c r="A61" s="47">
        <v>45012</v>
      </c>
      <c r="B61" s="18"/>
      <c r="C61" s="30"/>
      <c r="D61" s="18" t="s">
        <v>86</v>
      </c>
      <c r="E61" s="48">
        <v>250</v>
      </c>
      <c r="F61" s="18"/>
      <c r="G61" s="18"/>
    </row>
    <row r="62" spans="1:7" s="21" customFormat="1" x14ac:dyDescent="0.25">
      <c r="A62" s="47">
        <v>45013</v>
      </c>
      <c r="B62" s="18"/>
      <c r="C62" s="30"/>
      <c r="D62" s="18" t="s">
        <v>87</v>
      </c>
      <c r="E62" s="48">
        <v>250</v>
      </c>
      <c r="F62" s="18"/>
    </row>
    <row r="63" spans="1:7" s="21" customFormat="1" ht="16.5" customHeight="1" x14ac:dyDescent="0.25">
      <c r="A63" s="47">
        <v>45050</v>
      </c>
      <c r="B63" s="18"/>
      <c r="C63" s="30"/>
      <c r="D63" s="18" t="s">
        <v>90</v>
      </c>
      <c r="E63" s="48">
        <v>250</v>
      </c>
      <c r="F63" s="18"/>
    </row>
    <row r="64" spans="1:7" s="21" customFormat="1" x14ac:dyDescent="0.25">
      <c r="A64" s="47">
        <v>45055</v>
      </c>
      <c r="B64" s="18"/>
      <c r="C64" s="30"/>
      <c r="D64" s="18" t="s">
        <v>89</v>
      </c>
      <c r="E64" s="48">
        <v>250</v>
      </c>
      <c r="F64" s="18"/>
    </row>
    <row r="65" spans="1:7" s="21" customFormat="1" x14ac:dyDescent="0.25">
      <c r="A65" s="47">
        <v>45057</v>
      </c>
      <c r="B65" s="18"/>
      <c r="C65" s="30"/>
      <c r="D65" s="18" t="s">
        <v>88</v>
      </c>
      <c r="E65" s="48">
        <v>250</v>
      </c>
      <c r="F65" s="18"/>
      <c r="G65" s="18"/>
    </row>
    <row r="66" spans="1:7" s="21" customFormat="1" x14ac:dyDescent="0.25">
      <c r="A66" s="47">
        <v>45064</v>
      </c>
      <c r="B66" s="18"/>
      <c r="C66" s="30"/>
      <c r="D66" s="18" t="s">
        <v>93</v>
      </c>
      <c r="E66" s="48">
        <v>250</v>
      </c>
      <c r="F66" s="18"/>
    </row>
    <row r="67" spans="1:7" s="21" customFormat="1" x14ac:dyDescent="0.25">
      <c r="A67" s="47">
        <v>45069</v>
      </c>
      <c r="B67" s="18"/>
      <c r="C67" s="30"/>
      <c r="D67" s="18" t="s">
        <v>91</v>
      </c>
      <c r="E67" s="48">
        <v>250</v>
      </c>
      <c r="F67" s="18"/>
    </row>
    <row r="68" spans="1:7" s="21" customFormat="1" x14ac:dyDescent="0.25">
      <c r="A68" s="47">
        <v>45069</v>
      </c>
      <c r="B68" s="18"/>
      <c r="C68" s="30"/>
      <c r="D68" s="18" t="s">
        <v>92</v>
      </c>
      <c r="E68" s="48">
        <v>250</v>
      </c>
      <c r="F68" s="18"/>
    </row>
    <row r="69" spans="1:7" s="21" customFormat="1" x14ac:dyDescent="0.25">
      <c r="A69" s="47">
        <v>45103</v>
      </c>
      <c r="B69" s="18"/>
      <c r="C69" s="30"/>
      <c r="D69" s="18" t="s">
        <v>94</v>
      </c>
      <c r="E69" s="48">
        <v>250</v>
      </c>
      <c r="F69" s="18"/>
    </row>
    <row r="70" spans="1:7" s="18" customFormat="1" ht="12.75" x14ac:dyDescent="0.2">
      <c r="A70" s="47"/>
      <c r="C70" s="30"/>
      <c r="E70" s="48"/>
    </row>
    <row r="71" spans="1:7" s="18" customFormat="1" x14ac:dyDescent="0.2">
      <c r="A71" s="58" t="s">
        <v>134</v>
      </c>
      <c r="B71" s="58"/>
      <c r="C71" s="58"/>
      <c r="E71" s="48"/>
    </row>
    <row r="72" spans="1:7" s="35" customFormat="1" x14ac:dyDescent="0.25">
      <c r="A72" s="47">
        <v>45145</v>
      </c>
      <c r="C72" s="50"/>
      <c r="D72" s="18" t="s">
        <v>95</v>
      </c>
      <c r="E72" s="32">
        <v>250</v>
      </c>
      <c r="F72" s="51" t="s">
        <v>2</v>
      </c>
      <c r="G72" s="18"/>
    </row>
    <row r="73" spans="1:7" s="21" customFormat="1" x14ac:dyDescent="0.25">
      <c r="A73" s="47">
        <v>45174</v>
      </c>
      <c r="C73" s="43"/>
      <c r="D73" s="18" t="s">
        <v>96</v>
      </c>
      <c r="E73" s="32">
        <v>250</v>
      </c>
    </row>
    <row r="74" spans="1:7" s="21" customFormat="1" x14ac:dyDescent="0.25">
      <c r="A74" s="47">
        <v>45182</v>
      </c>
      <c r="B74" s="35"/>
      <c r="C74" s="50"/>
      <c r="D74" s="18" t="s">
        <v>97</v>
      </c>
      <c r="E74" s="32">
        <v>250</v>
      </c>
    </row>
    <row r="75" spans="1:7" s="21" customFormat="1" x14ac:dyDescent="0.25">
      <c r="A75" s="47">
        <v>45196</v>
      </c>
      <c r="B75" s="35"/>
      <c r="C75" s="50"/>
      <c r="D75" s="18" t="s">
        <v>98</v>
      </c>
      <c r="E75" s="32">
        <v>250</v>
      </c>
    </row>
    <row r="76" spans="1:7" s="21" customFormat="1" x14ac:dyDescent="0.25">
      <c r="A76" s="52">
        <v>45209</v>
      </c>
      <c r="B76" s="35"/>
      <c r="C76" s="50"/>
      <c r="D76" s="18" t="s">
        <v>99</v>
      </c>
      <c r="E76" s="32">
        <v>250</v>
      </c>
      <c r="F76" s="35"/>
    </row>
    <row r="77" spans="1:7" s="21" customFormat="1" x14ac:dyDescent="0.25">
      <c r="A77" s="47">
        <v>45222</v>
      </c>
      <c r="B77" s="18"/>
      <c r="C77" s="30"/>
      <c r="D77" s="18" t="s">
        <v>100</v>
      </c>
      <c r="E77" s="32">
        <v>250</v>
      </c>
      <c r="F77" s="18"/>
      <c r="G77" s="18"/>
    </row>
    <row r="78" spans="1:7" s="21" customFormat="1" x14ac:dyDescent="0.25">
      <c r="A78" s="52">
        <v>45251</v>
      </c>
      <c r="B78" s="18"/>
      <c r="C78" s="30"/>
      <c r="D78" s="18" t="s">
        <v>101</v>
      </c>
      <c r="E78" s="32">
        <v>250</v>
      </c>
      <c r="F78" s="18"/>
      <c r="G78" s="18"/>
    </row>
    <row r="79" spans="1:7" s="21" customFormat="1" x14ac:dyDescent="0.25">
      <c r="A79" s="47">
        <v>45257</v>
      </c>
      <c r="B79" s="18"/>
      <c r="C79" s="30"/>
      <c r="D79" s="18" t="s">
        <v>102</v>
      </c>
      <c r="E79" s="32">
        <v>250</v>
      </c>
      <c r="F79" s="18"/>
      <c r="G79" s="18"/>
    </row>
    <row r="80" spans="1:7" s="21" customFormat="1" x14ac:dyDescent="0.25">
      <c r="A80" s="52">
        <v>45259</v>
      </c>
      <c r="B80" s="18"/>
      <c r="C80" s="30"/>
      <c r="D80" s="18" t="s">
        <v>103</v>
      </c>
      <c r="E80" s="32">
        <v>250</v>
      </c>
      <c r="F80" s="18"/>
      <c r="G80" s="18"/>
    </row>
    <row r="81" spans="1:7" s="21" customFormat="1" x14ac:dyDescent="0.25">
      <c r="A81" s="47">
        <v>45278</v>
      </c>
      <c r="B81" s="18"/>
      <c r="C81" s="30"/>
      <c r="D81" s="18" t="s">
        <v>104</v>
      </c>
      <c r="E81" s="32">
        <v>250</v>
      </c>
      <c r="F81" s="18"/>
      <c r="G81" s="18"/>
    </row>
    <row r="82" spans="1:7" s="21" customFormat="1" x14ac:dyDescent="0.25">
      <c r="A82" s="47">
        <v>45327</v>
      </c>
      <c r="B82" s="18"/>
      <c r="C82" s="30"/>
      <c r="D82" s="18" t="s">
        <v>105</v>
      </c>
      <c r="E82" s="32">
        <v>250</v>
      </c>
      <c r="F82" s="18"/>
      <c r="G82" s="18"/>
    </row>
    <row r="83" spans="1:7" s="21" customFormat="1" x14ac:dyDescent="0.25">
      <c r="A83" s="47">
        <v>45344</v>
      </c>
      <c r="B83" s="18"/>
      <c r="C83" s="30"/>
      <c r="D83" s="18" t="s">
        <v>106</v>
      </c>
      <c r="E83" s="32">
        <v>250</v>
      </c>
      <c r="F83" s="18"/>
      <c r="G83" s="18"/>
    </row>
    <row r="84" spans="1:7" s="21" customFormat="1" x14ac:dyDescent="0.25">
      <c r="A84" s="33">
        <v>45362</v>
      </c>
      <c r="B84" s="18"/>
      <c r="C84" s="30"/>
      <c r="D84" s="18" t="s">
        <v>107</v>
      </c>
      <c r="E84" s="32">
        <v>250</v>
      </c>
      <c r="F84" s="18"/>
      <c r="G84" s="18"/>
    </row>
    <row r="85" spans="1:7" s="21" customFormat="1" x14ac:dyDescent="0.25">
      <c r="A85" s="33">
        <v>45372</v>
      </c>
      <c r="B85" s="18"/>
      <c r="C85" s="30"/>
      <c r="D85" s="18" t="s">
        <v>108</v>
      </c>
      <c r="E85" s="32">
        <v>250</v>
      </c>
      <c r="F85" s="18"/>
      <c r="G85" s="18"/>
    </row>
    <row r="86" spans="1:7" s="21" customFormat="1" x14ac:dyDescent="0.25">
      <c r="A86" s="33">
        <v>45385</v>
      </c>
      <c r="B86" s="18"/>
      <c r="C86" s="30"/>
      <c r="D86" s="18" t="s">
        <v>109</v>
      </c>
      <c r="E86" s="32">
        <v>250</v>
      </c>
      <c r="F86" s="18"/>
      <c r="G86" s="18"/>
    </row>
    <row r="87" spans="1:7" s="21" customFormat="1" x14ac:dyDescent="0.25">
      <c r="A87" s="33">
        <v>45385</v>
      </c>
      <c r="B87" s="18"/>
      <c r="C87" s="30"/>
      <c r="D87" s="18" t="s">
        <v>110</v>
      </c>
      <c r="E87" s="32">
        <v>250</v>
      </c>
      <c r="F87" s="18"/>
      <c r="G87" s="18"/>
    </row>
    <row r="88" spans="1:7" s="21" customFormat="1" x14ac:dyDescent="0.25">
      <c r="A88" s="31"/>
      <c r="B88" s="18"/>
      <c r="C88" s="30"/>
      <c r="D88" s="18"/>
      <c r="E88" s="32"/>
      <c r="F88" s="18"/>
      <c r="G88" s="18"/>
    </row>
    <row r="89" spans="1:7" s="21" customFormat="1" x14ac:dyDescent="0.25">
      <c r="A89" s="33">
        <v>45484</v>
      </c>
      <c r="B89" s="18"/>
      <c r="C89" s="30"/>
      <c r="D89" s="18" t="s">
        <v>113</v>
      </c>
      <c r="E89" s="32">
        <v>250</v>
      </c>
      <c r="F89" s="18"/>
      <c r="G89" s="18"/>
    </row>
    <row r="90" spans="1:7" s="21" customFormat="1" x14ac:dyDescent="0.25">
      <c r="A90" s="33">
        <v>45495</v>
      </c>
      <c r="B90" s="18"/>
      <c r="C90" s="30"/>
      <c r="D90" s="18" t="s">
        <v>114</v>
      </c>
      <c r="E90" s="32">
        <v>250</v>
      </c>
      <c r="F90" s="18"/>
      <c r="G90" s="18"/>
    </row>
    <row r="91" spans="1:7" s="21" customFormat="1" x14ac:dyDescent="0.25">
      <c r="A91" s="33">
        <v>45497</v>
      </c>
      <c r="B91" s="18"/>
      <c r="C91" s="30"/>
      <c r="D91" s="18" t="s">
        <v>116</v>
      </c>
      <c r="E91" s="32">
        <v>250</v>
      </c>
      <c r="F91" s="18"/>
      <c r="G91" s="18"/>
    </row>
    <row r="92" spans="1:7" s="21" customFormat="1" x14ac:dyDescent="0.25">
      <c r="A92" s="33">
        <v>45524</v>
      </c>
      <c r="B92" s="18"/>
      <c r="C92" s="30"/>
      <c r="D92" s="18" t="s">
        <v>115</v>
      </c>
      <c r="E92" s="32">
        <v>250</v>
      </c>
      <c r="F92" s="18"/>
      <c r="G92" s="18"/>
    </row>
    <row r="93" spans="1:7" s="21" customFormat="1" x14ac:dyDescent="0.25">
      <c r="A93" s="33">
        <v>45590</v>
      </c>
      <c r="B93" s="18"/>
      <c r="C93" s="30"/>
      <c r="D93" s="18" t="s">
        <v>117</v>
      </c>
      <c r="E93" s="32">
        <v>250</v>
      </c>
      <c r="F93" s="18"/>
      <c r="G93" s="18"/>
    </row>
    <row r="94" spans="1:7" s="21" customFormat="1" x14ac:dyDescent="0.25">
      <c r="A94" s="33">
        <v>45594</v>
      </c>
      <c r="B94" s="18"/>
      <c r="C94" s="30"/>
      <c r="D94" s="18" t="s">
        <v>118</v>
      </c>
      <c r="E94" s="32">
        <v>250</v>
      </c>
      <c r="F94" s="18"/>
      <c r="G94" s="18"/>
    </row>
    <row r="95" spans="1:7" s="21" customFormat="1" x14ac:dyDescent="0.25">
      <c r="A95" s="33">
        <v>45622</v>
      </c>
      <c r="B95" s="18"/>
      <c r="C95" s="30"/>
      <c r="D95" s="18" t="s">
        <v>119</v>
      </c>
      <c r="E95" s="32">
        <v>250</v>
      </c>
      <c r="F95" s="18"/>
      <c r="G95" s="18"/>
    </row>
    <row r="96" spans="1:7" s="21" customFormat="1" x14ac:dyDescent="0.25">
      <c r="A96" s="33">
        <v>45638</v>
      </c>
      <c r="B96" s="18"/>
      <c r="C96" s="30"/>
      <c r="D96" s="18" t="s">
        <v>120</v>
      </c>
      <c r="E96" s="32">
        <v>250</v>
      </c>
      <c r="F96" s="18"/>
      <c r="G96" s="18"/>
    </row>
    <row r="97" spans="1:7" s="21" customFormat="1" x14ac:dyDescent="0.25">
      <c r="A97" s="33"/>
      <c r="B97" s="18"/>
      <c r="C97" s="30"/>
      <c r="D97" s="18"/>
      <c r="E97" s="32"/>
      <c r="F97" s="18"/>
      <c r="G97" s="18"/>
    </row>
    <row r="98" spans="1:7" s="21" customFormat="1" x14ac:dyDescent="0.25">
      <c r="A98" s="33">
        <v>45695</v>
      </c>
      <c r="B98" s="18"/>
      <c r="C98" s="30"/>
      <c r="D98" s="18" t="s">
        <v>121</v>
      </c>
      <c r="E98" s="32">
        <v>250</v>
      </c>
      <c r="F98" s="18"/>
      <c r="G98" s="18"/>
    </row>
    <row r="99" spans="1:7" s="21" customFormat="1" x14ac:dyDescent="0.25">
      <c r="A99" s="33">
        <v>45707</v>
      </c>
      <c r="B99" s="18"/>
      <c r="C99" s="30"/>
      <c r="D99" s="18" t="s">
        <v>122</v>
      </c>
      <c r="E99" s="32">
        <v>250</v>
      </c>
      <c r="F99" s="18"/>
      <c r="G99" s="18"/>
    </row>
    <row r="100" spans="1:7" s="21" customFormat="1" x14ac:dyDescent="0.25">
      <c r="A100" s="33">
        <v>45709</v>
      </c>
      <c r="B100" s="18"/>
      <c r="C100" s="30"/>
      <c r="D100" s="18" t="s">
        <v>123</v>
      </c>
      <c r="E100" s="32">
        <v>500</v>
      </c>
      <c r="F100" s="18"/>
      <c r="G100" s="18"/>
    </row>
    <row r="101" spans="1:7" s="21" customFormat="1" x14ac:dyDescent="0.25">
      <c r="A101" s="33">
        <v>45713</v>
      </c>
      <c r="B101" s="18"/>
      <c r="C101" s="30"/>
      <c r="D101" s="18" t="s">
        <v>124</v>
      </c>
      <c r="E101" s="32">
        <v>250</v>
      </c>
      <c r="F101" s="18"/>
      <c r="G101" s="18"/>
    </row>
    <row r="102" spans="1:7" s="21" customFormat="1" x14ac:dyDescent="0.25">
      <c r="A102" s="33"/>
      <c r="B102" s="18"/>
      <c r="C102" s="30"/>
      <c r="D102" s="18"/>
      <c r="E102" s="32"/>
      <c r="F102" s="18"/>
      <c r="G102" s="18"/>
    </row>
    <row r="103" spans="1:7" s="21" customFormat="1" x14ac:dyDescent="0.25">
      <c r="A103" s="33">
        <v>45721</v>
      </c>
      <c r="B103" s="18"/>
      <c r="C103" s="30"/>
      <c r="D103" s="18" t="s">
        <v>125</v>
      </c>
      <c r="E103" s="32">
        <v>250</v>
      </c>
      <c r="F103" s="18"/>
      <c r="G103" s="18"/>
    </row>
    <row r="104" spans="1:7" s="21" customFormat="1" x14ac:dyDescent="0.25">
      <c r="A104" s="33">
        <v>45750</v>
      </c>
      <c r="B104" s="18"/>
      <c r="C104" s="30"/>
      <c r="D104" s="18" t="s">
        <v>126</v>
      </c>
      <c r="E104" s="32">
        <v>250</v>
      </c>
      <c r="F104" s="18"/>
      <c r="G104" s="18"/>
    </row>
    <row r="105" spans="1:7" s="21" customFormat="1" x14ac:dyDescent="0.25">
      <c r="A105" s="33">
        <v>45772</v>
      </c>
      <c r="B105" s="18"/>
      <c r="C105" s="30"/>
      <c r="D105" s="18" t="s">
        <v>130</v>
      </c>
      <c r="E105" s="32">
        <v>250</v>
      </c>
      <c r="F105" s="18"/>
      <c r="G105" s="18"/>
    </row>
    <row r="106" spans="1:7" s="21" customFormat="1" x14ac:dyDescent="0.25">
      <c r="A106" s="33" t="s">
        <v>2</v>
      </c>
      <c r="B106" s="18"/>
      <c r="C106" s="30"/>
      <c r="D106" s="18" t="s">
        <v>2</v>
      </c>
      <c r="E106" s="32" t="s">
        <v>2</v>
      </c>
      <c r="F106" s="18"/>
      <c r="G106" s="18"/>
    </row>
    <row r="107" spans="1:7" s="21" customFormat="1" x14ac:dyDescent="0.25">
      <c r="A107" s="33">
        <v>45782</v>
      </c>
      <c r="B107" s="18"/>
      <c r="C107" s="30"/>
      <c r="D107" s="18" t="s">
        <v>128</v>
      </c>
      <c r="E107" s="32">
        <v>250</v>
      </c>
      <c r="F107" s="18"/>
      <c r="G107" s="18"/>
    </row>
    <row r="108" spans="1:7" s="21" customFormat="1" x14ac:dyDescent="0.25">
      <c r="A108" s="33">
        <v>45805</v>
      </c>
      <c r="B108" s="18"/>
      <c r="C108" s="30"/>
      <c r="D108" s="18" t="s">
        <v>127</v>
      </c>
      <c r="E108" s="32">
        <v>250</v>
      </c>
      <c r="F108" s="18"/>
      <c r="G108" s="18"/>
    </row>
    <row r="109" spans="1:7" s="21" customFormat="1" x14ac:dyDescent="0.25">
      <c r="A109" s="33">
        <v>45819</v>
      </c>
      <c r="B109" s="18"/>
      <c r="C109" s="30"/>
      <c r="D109" s="18" t="s">
        <v>129</v>
      </c>
      <c r="E109" s="32">
        <v>250</v>
      </c>
      <c r="F109" s="18"/>
      <c r="G109" s="18"/>
    </row>
    <row r="110" spans="1:7" x14ac:dyDescent="0.25">
      <c r="A110" s="17"/>
      <c r="B110" s="17"/>
      <c r="C110" s="34" t="s">
        <v>2</v>
      </c>
      <c r="D110" s="18"/>
      <c r="E110" s="23" t="s">
        <v>2</v>
      </c>
      <c r="F110" s="17"/>
      <c r="G110" s="17"/>
    </row>
    <row r="111" spans="1:7" ht="16.5" thickBot="1" x14ac:dyDescent="0.3">
      <c r="A111" s="17"/>
      <c r="B111" s="17"/>
      <c r="C111" s="22"/>
      <c r="D111" s="18"/>
      <c r="F111" s="7">
        <f>SUM(E10:E110)</f>
        <v>23750</v>
      </c>
      <c r="G111" s="17"/>
    </row>
    <row r="112" spans="1:7" ht="16.5" thickTop="1" x14ac:dyDescent="0.25">
      <c r="A112" s="17"/>
      <c r="B112" s="17"/>
      <c r="C112" s="22"/>
      <c r="D112" s="18"/>
      <c r="E112" s="17"/>
      <c r="F112" s="17"/>
      <c r="G112" s="17"/>
    </row>
    <row r="113" spans="1:7" x14ac:dyDescent="0.25">
      <c r="A113" s="17"/>
      <c r="B113" s="17"/>
      <c r="C113" s="22"/>
      <c r="D113" s="18"/>
      <c r="E113" s="17"/>
      <c r="F113" s="17"/>
      <c r="G113" s="17"/>
    </row>
    <row r="114" spans="1:7" x14ac:dyDescent="0.25">
      <c r="A114" s="17"/>
      <c r="B114" s="17"/>
      <c r="C114" s="22"/>
      <c r="D114" s="18"/>
      <c r="E114" s="17"/>
      <c r="F114" s="17"/>
      <c r="G114" s="17"/>
    </row>
    <row r="115" spans="1:7" x14ac:dyDescent="0.25">
      <c r="A115" s="17"/>
      <c r="B115" s="17"/>
      <c r="C115" s="22"/>
      <c r="D115" s="18"/>
      <c r="E115" s="17"/>
      <c r="F115" s="17"/>
      <c r="G115" s="17"/>
    </row>
    <row r="116" spans="1:7" x14ac:dyDescent="0.25">
      <c r="A116" s="17"/>
      <c r="B116" s="17"/>
      <c r="C116" s="22"/>
      <c r="D116" s="18"/>
      <c r="E116" s="17"/>
      <c r="F116" s="17"/>
      <c r="G116" s="17"/>
    </row>
    <row r="117" spans="1:7" x14ac:dyDescent="0.25">
      <c r="A117" s="17"/>
      <c r="B117" s="17"/>
      <c r="C117" s="22"/>
      <c r="D117" s="18"/>
      <c r="E117" s="24"/>
      <c r="F117" s="17"/>
      <c r="G117" s="17"/>
    </row>
    <row r="118" spans="1:7" x14ac:dyDescent="0.25">
      <c r="A118" s="17"/>
      <c r="B118" s="17"/>
      <c r="C118" s="22"/>
      <c r="D118" s="18"/>
      <c r="E118" s="25"/>
      <c r="F118" s="17"/>
      <c r="G118" s="17"/>
    </row>
    <row r="119" spans="1:7" x14ac:dyDescent="0.25">
      <c r="A119" s="17"/>
      <c r="B119" s="17"/>
      <c r="C119" s="22"/>
      <c r="D119" s="18"/>
      <c r="E119" s="26"/>
      <c r="F119" s="17"/>
      <c r="G119" s="17"/>
    </row>
    <row r="120" spans="1:7" x14ac:dyDescent="0.25">
      <c r="A120" s="17"/>
      <c r="B120" s="17"/>
      <c r="C120" s="22"/>
      <c r="D120" s="18"/>
      <c r="E120" s="27"/>
      <c r="F120" s="17"/>
      <c r="G120" s="17"/>
    </row>
    <row r="121" spans="1:7" x14ac:dyDescent="0.25">
      <c r="A121" s="17"/>
      <c r="B121" s="17"/>
      <c r="C121" s="22"/>
      <c r="D121" s="18"/>
      <c r="E121" s="24"/>
      <c r="F121" s="17"/>
      <c r="G121" s="17"/>
    </row>
    <row r="122" spans="1:7" x14ac:dyDescent="0.25">
      <c r="A122" s="17"/>
      <c r="B122" s="17"/>
      <c r="C122" s="22"/>
      <c r="D122" s="18"/>
      <c r="E122" s="24"/>
      <c r="F122" s="17"/>
      <c r="G122" s="17"/>
    </row>
    <row r="123" spans="1:7" x14ac:dyDescent="0.25">
      <c r="A123" s="17"/>
      <c r="B123" s="17"/>
      <c r="C123" s="22"/>
      <c r="D123" s="18"/>
      <c r="E123" s="24"/>
      <c r="F123" s="17"/>
      <c r="G123" s="17"/>
    </row>
    <row r="124" spans="1:7" x14ac:dyDescent="0.25">
      <c r="A124" s="17"/>
      <c r="B124" s="17"/>
      <c r="C124" s="22"/>
      <c r="D124" s="18"/>
      <c r="E124" s="24"/>
      <c r="F124" s="17"/>
      <c r="G124" s="17"/>
    </row>
    <row r="125" spans="1:7" x14ac:dyDescent="0.25">
      <c r="A125" s="17"/>
      <c r="B125" s="17"/>
      <c r="C125" s="22"/>
      <c r="D125" s="18"/>
      <c r="E125" s="24"/>
      <c r="F125" s="17"/>
      <c r="G125" s="17"/>
    </row>
    <row r="126" spans="1:7" x14ac:dyDescent="0.25">
      <c r="A126" s="17"/>
      <c r="B126" s="17"/>
      <c r="C126" s="22"/>
      <c r="D126" s="18"/>
      <c r="E126" s="24"/>
      <c r="F126" s="17"/>
      <c r="G126" s="17"/>
    </row>
    <row r="127" spans="1:7" x14ac:dyDescent="0.25">
      <c r="A127" s="17"/>
      <c r="B127" s="17"/>
      <c r="C127" s="22"/>
      <c r="D127" s="18"/>
      <c r="E127" s="24"/>
      <c r="F127" s="17"/>
      <c r="G127" s="17"/>
    </row>
    <row r="128" spans="1:7" x14ac:dyDescent="0.25">
      <c r="A128" s="17"/>
      <c r="B128" s="17"/>
      <c r="C128" s="22"/>
      <c r="D128" s="18"/>
      <c r="E128" s="24"/>
      <c r="F128" s="17"/>
      <c r="G128" s="17"/>
    </row>
    <row r="129" spans="1:7" x14ac:dyDescent="0.25">
      <c r="A129" s="17"/>
      <c r="B129" s="17"/>
      <c r="C129" s="22"/>
      <c r="D129" s="18"/>
      <c r="E129" s="24"/>
      <c r="F129" s="17"/>
      <c r="G129" s="17"/>
    </row>
    <row r="130" spans="1:7" x14ac:dyDescent="0.25">
      <c r="A130" s="17"/>
      <c r="B130" s="17"/>
      <c r="C130" s="22"/>
      <c r="D130" s="18"/>
      <c r="E130" s="24"/>
      <c r="F130" s="17"/>
      <c r="G130" s="17"/>
    </row>
    <row r="131" spans="1:7" x14ac:dyDescent="0.25">
      <c r="A131" s="17"/>
      <c r="B131" s="17"/>
      <c r="C131" s="22"/>
      <c r="D131" s="18"/>
      <c r="E131" s="24"/>
      <c r="F131" s="17"/>
      <c r="G131" s="17"/>
    </row>
    <row r="132" spans="1:7" x14ac:dyDescent="0.25">
      <c r="A132" s="17"/>
      <c r="B132" s="17"/>
      <c r="C132" s="22"/>
      <c r="D132" s="18"/>
      <c r="E132" s="24"/>
      <c r="F132" s="17"/>
      <c r="G132" s="17"/>
    </row>
    <row r="133" spans="1:7" x14ac:dyDescent="0.25">
      <c r="A133" s="17"/>
      <c r="B133" s="17"/>
      <c r="C133" s="22"/>
      <c r="D133" s="18"/>
      <c r="E133" s="24"/>
      <c r="F133" s="17"/>
      <c r="G133" s="17"/>
    </row>
    <row r="134" spans="1:7" x14ac:dyDescent="0.25">
      <c r="A134" s="17"/>
      <c r="B134" s="17"/>
      <c r="C134" s="22"/>
      <c r="D134" s="18"/>
      <c r="E134" s="24"/>
      <c r="F134" s="17"/>
      <c r="G134" s="17"/>
    </row>
    <row r="135" spans="1:7" x14ac:dyDescent="0.25">
      <c r="A135" s="17"/>
      <c r="B135" s="17"/>
      <c r="C135" s="22"/>
      <c r="D135" s="18"/>
      <c r="E135" s="24"/>
      <c r="F135" s="17"/>
      <c r="G135" s="17"/>
    </row>
    <row r="136" spans="1:7" x14ac:dyDescent="0.25">
      <c r="A136" s="17"/>
      <c r="B136" s="17"/>
      <c r="C136" s="22"/>
      <c r="D136" s="18"/>
      <c r="E136" s="24"/>
      <c r="F136" s="17"/>
      <c r="G136" s="17"/>
    </row>
    <row r="137" spans="1:7" x14ac:dyDescent="0.25">
      <c r="A137" s="17"/>
      <c r="B137" s="17"/>
      <c r="C137" s="22"/>
      <c r="D137" s="18"/>
      <c r="E137" s="24"/>
      <c r="F137" s="17"/>
      <c r="G137" s="17"/>
    </row>
    <row r="138" spans="1:7" x14ac:dyDescent="0.25">
      <c r="A138" s="17"/>
      <c r="B138" s="17"/>
      <c r="C138" s="22"/>
      <c r="D138" s="18"/>
      <c r="E138" s="24"/>
      <c r="F138" s="17"/>
      <c r="G138" s="17"/>
    </row>
    <row r="139" spans="1:7" x14ac:dyDescent="0.25">
      <c r="A139" s="17"/>
      <c r="B139" s="17"/>
      <c r="C139" s="22"/>
      <c r="D139" s="18"/>
      <c r="E139" s="24"/>
      <c r="F139" s="17"/>
      <c r="G139" s="17"/>
    </row>
    <row r="140" spans="1:7" x14ac:dyDescent="0.25">
      <c r="A140" s="17"/>
      <c r="B140" s="17"/>
      <c r="C140" s="22"/>
      <c r="D140" s="18"/>
      <c r="E140" s="24"/>
      <c r="F140" s="17"/>
      <c r="G140" s="17"/>
    </row>
    <row r="141" spans="1:7" x14ac:dyDescent="0.25">
      <c r="A141" s="17"/>
      <c r="B141" s="17"/>
      <c r="C141" s="22"/>
      <c r="D141" s="18"/>
      <c r="E141" s="24"/>
      <c r="F141" s="17"/>
      <c r="G141" s="17"/>
    </row>
    <row r="142" spans="1:7" x14ac:dyDescent="0.25">
      <c r="A142" s="17"/>
      <c r="B142" s="17"/>
      <c r="C142" s="22"/>
      <c r="D142" s="18"/>
      <c r="E142" s="24"/>
      <c r="F142" s="17"/>
      <c r="G142" s="17"/>
    </row>
    <row r="143" spans="1:7" x14ac:dyDescent="0.25">
      <c r="A143" s="17"/>
      <c r="B143" s="17"/>
      <c r="C143" s="22"/>
      <c r="D143" s="18"/>
      <c r="E143" s="24"/>
      <c r="F143" s="17"/>
      <c r="G143" s="17"/>
    </row>
    <row r="144" spans="1:7" x14ac:dyDescent="0.25">
      <c r="A144" s="17"/>
      <c r="B144" s="17"/>
      <c r="C144" s="22"/>
      <c r="D144" s="18"/>
      <c r="E144" s="24"/>
      <c r="F144" s="17"/>
      <c r="G144" s="17"/>
    </row>
    <row r="145" spans="1:7" x14ac:dyDescent="0.25">
      <c r="A145" s="17"/>
      <c r="B145" s="17"/>
      <c r="C145" s="22"/>
      <c r="D145" s="18"/>
      <c r="E145" s="24"/>
      <c r="F145" s="17"/>
      <c r="G145" s="17"/>
    </row>
    <row r="146" spans="1:7" x14ac:dyDescent="0.25">
      <c r="A146" s="17"/>
      <c r="B146" s="17"/>
      <c r="C146" s="22"/>
      <c r="D146" s="18"/>
      <c r="E146" s="24"/>
      <c r="F146" s="17"/>
      <c r="G146" s="17"/>
    </row>
    <row r="147" spans="1:7" x14ac:dyDescent="0.25">
      <c r="A147" s="17"/>
      <c r="B147" s="17"/>
      <c r="C147" s="22"/>
      <c r="D147" s="18"/>
      <c r="E147" s="24"/>
      <c r="F147" s="17"/>
      <c r="G147" s="17"/>
    </row>
    <row r="148" spans="1:7" x14ac:dyDescent="0.25">
      <c r="A148" s="17"/>
      <c r="B148" s="17"/>
      <c r="C148" s="22"/>
      <c r="D148" s="18"/>
      <c r="E148" s="24"/>
      <c r="F148" s="17"/>
      <c r="G148" s="17"/>
    </row>
    <row r="149" spans="1:7" x14ac:dyDescent="0.25">
      <c r="A149" s="17"/>
      <c r="B149" s="17"/>
      <c r="C149" s="22"/>
      <c r="D149" s="18"/>
      <c r="E149" s="24"/>
      <c r="F149" s="17"/>
      <c r="G149" s="17"/>
    </row>
    <row r="150" spans="1:7" x14ac:dyDescent="0.25">
      <c r="A150" s="17"/>
      <c r="B150" s="17"/>
      <c r="C150" s="22"/>
      <c r="D150" s="18"/>
      <c r="E150" s="24"/>
      <c r="F150" s="17"/>
      <c r="G150" s="17"/>
    </row>
    <row r="151" spans="1:7" x14ac:dyDescent="0.25">
      <c r="A151" s="17"/>
      <c r="B151" s="17"/>
      <c r="C151" s="22"/>
      <c r="D151" s="18"/>
      <c r="E151" s="24"/>
      <c r="F151" s="17"/>
      <c r="G151" s="17"/>
    </row>
    <row r="152" spans="1:7" x14ac:dyDescent="0.25">
      <c r="A152" s="17"/>
      <c r="B152" s="17"/>
      <c r="C152" s="22"/>
      <c r="D152" s="18"/>
      <c r="E152" s="24"/>
      <c r="F152" s="17"/>
      <c r="G152" s="17"/>
    </row>
    <row r="153" spans="1:7" x14ac:dyDescent="0.25">
      <c r="A153" s="17"/>
      <c r="B153" s="17"/>
      <c r="C153" s="22"/>
      <c r="D153" s="18"/>
      <c r="E153" s="24"/>
      <c r="F153" s="17"/>
      <c r="G153" s="17"/>
    </row>
    <row r="154" spans="1:7" x14ac:dyDescent="0.25">
      <c r="A154" s="17"/>
      <c r="B154" s="17"/>
      <c r="C154" s="22"/>
      <c r="D154" s="18"/>
      <c r="E154" s="24"/>
      <c r="F154" s="17"/>
      <c r="G154" s="17"/>
    </row>
    <row r="155" spans="1:7" x14ac:dyDescent="0.25">
      <c r="A155" s="17"/>
      <c r="B155" s="17"/>
      <c r="C155" s="22"/>
      <c r="D155" s="18"/>
      <c r="E155" s="24"/>
      <c r="F155" s="17"/>
      <c r="G155" s="17"/>
    </row>
    <row r="156" spans="1:7" x14ac:dyDescent="0.25">
      <c r="A156" s="17"/>
      <c r="B156" s="17"/>
      <c r="C156" s="22"/>
      <c r="D156" s="18"/>
      <c r="E156" s="24"/>
      <c r="F156" s="17"/>
      <c r="G156" s="17"/>
    </row>
    <row r="157" spans="1:7" x14ac:dyDescent="0.25">
      <c r="E157" s="28"/>
    </row>
    <row r="158" spans="1:7" x14ac:dyDescent="0.25">
      <c r="E158" s="28"/>
    </row>
    <row r="159" spans="1:7" x14ac:dyDescent="0.25">
      <c r="E159" s="28"/>
    </row>
    <row r="160" spans="1:7" x14ac:dyDescent="0.25">
      <c r="E160" s="28"/>
    </row>
    <row r="161" spans="5:5" x14ac:dyDescent="0.25">
      <c r="E161" s="28"/>
    </row>
    <row r="162" spans="5:5" x14ac:dyDescent="0.25">
      <c r="E162" s="28"/>
    </row>
    <row r="163" spans="5:5" x14ac:dyDescent="0.25">
      <c r="E163" s="28"/>
    </row>
    <row r="164" spans="5:5" x14ac:dyDescent="0.25">
      <c r="E164" s="28"/>
    </row>
    <row r="165" spans="5:5" x14ac:dyDescent="0.25">
      <c r="E165" s="28"/>
    </row>
    <row r="166" spans="5:5" x14ac:dyDescent="0.25">
      <c r="E166" s="28"/>
    </row>
  </sheetData>
  <autoFilter ref="A9:F9" xr:uid="{94A32546-E46C-4456-90C5-2212B9FA9665}"/>
  <mergeCells count="6">
    <mergeCell ref="A71:C71"/>
    <mergeCell ref="E4:G4"/>
    <mergeCell ref="A3:C3"/>
    <mergeCell ref="E2:F2"/>
    <mergeCell ref="D1:G1"/>
    <mergeCell ref="E3:F3"/>
  </mergeCells>
  <phoneticPr fontId="1" type="noConversion"/>
  <pageMargins left="0.25" right="0.25" top="0.75" bottom="0.75" header="0.3" footer="0.3"/>
  <pageSetup scale="69" fitToHeight="0" orientation="portrait" r:id="rId1"/>
  <headerFooter alignWithMargins="0">
    <oddFooter>&amp;C&amp;9&amp;Z&amp;F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90FC-C9ED-423E-A39C-D75547F0020F}">
  <dimension ref="A1:H155"/>
  <sheetViews>
    <sheetView tabSelected="1" topLeftCell="A40" workbookViewId="0">
      <selection activeCell="I66" sqref="I66"/>
    </sheetView>
  </sheetViews>
  <sheetFormatPr defaultColWidth="9.77734375" defaultRowHeight="15" x14ac:dyDescent="0.2"/>
  <cols>
    <col min="1" max="1" width="13.33203125" style="68" customWidth="1"/>
    <col min="2" max="2" width="5.77734375" style="68" customWidth="1"/>
    <col min="3" max="3" width="22" style="68" customWidth="1"/>
    <col min="4" max="4" width="25.88671875" style="68" customWidth="1"/>
    <col min="5" max="5" width="11" style="68" customWidth="1"/>
    <col min="6" max="6" width="11.33203125" style="98" customWidth="1"/>
    <col min="7" max="7" width="12" style="68" bestFit="1" customWidth="1"/>
    <col min="8" max="16384" width="9.77734375" style="68"/>
  </cols>
  <sheetData>
    <row r="1" spans="1:7" ht="15.75" x14ac:dyDescent="0.25">
      <c r="A1" s="66" t="s">
        <v>135</v>
      </c>
      <c r="B1" s="66"/>
      <c r="C1" s="66"/>
      <c r="D1" s="66"/>
      <c r="E1" s="66"/>
      <c r="F1" s="67"/>
    </row>
    <row r="2" spans="1:7" x14ac:dyDescent="0.2">
      <c r="C2" s="69" t="s">
        <v>136</v>
      </c>
      <c r="D2" s="70"/>
      <c r="E2" s="71"/>
      <c r="F2" s="72"/>
      <c r="G2" s="73"/>
    </row>
    <row r="3" spans="1:7" ht="15.75" customHeight="1" x14ac:dyDescent="0.2">
      <c r="C3" s="74" t="s">
        <v>137</v>
      </c>
      <c r="D3" s="74"/>
      <c r="E3" s="75"/>
      <c r="F3" s="76"/>
      <c r="G3" s="77"/>
    </row>
    <row r="4" spans="1:7" x14ac:dyDescent="0.2">
      <c r="A4" s="78"/>
      <c r="B4" s="78"/>
      <c r="C4" s="78"/>
      <c r="D4" s="78"/>
      <c r="E4" s="79"/>
      <c r="F4" s="80"/>
      <c r="G4" s="73"/>
    </row>
    <row r="5" spans="1:7" x14ac:dyDescent="0.2">
      <c r="A5" s="78"/>
      <c r="B5" s="78"/>
      <c r="C5" s="78"/>
      <c r="D5" s="78"/>
      <c r="E5" s="78"/>
      <c r="F5" s="81"/>
    </row>
    <row r="6" spans="1:7" x14ac:dyDescent="0.2">
      <c r="A6" s="78"/>
      <c r="B6" s="78"/>
      <c r="C6" s="78"/>
      <c r="D6" s="78"/>
      <c r="E6" s="78"/>
      <c r="F6" s="82"/>
    </row>
    <row r="7" spans="1:7" ht="15.75" thickBot="1" x14ac:dyDescent="0.25">
      <c r="A7" s="78" t="s">
        <v>132</v>
      </c>
      <c r="B7" s="78"/>
      <c r="C7" s="78"/>
      <c r="D7" s="78"/>
      <c r="E7" s="78"/>
      <c r="F7" s="83">
        <f>F85</f>
        <v>179464</v>
      </c>
    </row>
    <row r="8" spans="1:7" ht="15.75" thickTop="1" x14ac:dyDescent="0.2">
      <c r="A8" s="78"/>
      <c r="B8" s="78"/>
      <c r="C8" s="78"/>
      <c r="D8" s="78"/>
      <c r="E8" s="78"/>
      <c r="F8" s="84"/>
    </row>
    <row r="9" spans="1:7" x14ac:dyDescent="0.2">
      <c r="A9" s="85"/>
      <c r="B9" s="78"/>
      <c r="C9" s="78"/>
      <c r="D9" s="78"/>
      <c r="E9" s="86"/>
      <c r="F9" s="87"/>
    </row>
    <row r="10" spans="1:7" x14ac:dyDescent="0.2">
      <c r="A10" s="78" t="s">
        <v>133</v>
      </c>
      <c r="B10" s="78"/>
      <c r="C10" s="78"/>
      <c r="D10" s="78"/>
      <c r="E10" s="78"/>
      <c r="F10" s="82"/>
    </row>
    <row r="11" spans="1:7" x14ac:dyDescent="0.2">
      <c r="A11" s="78"/>
      <c r="B11" s="78"/>
      <c r="C11" s="78"/>
      <c r="D11" s="78"/>
      <c r="E11" s="78"/>
      <c r="F11" s="82"/>
    </row>
    <row r="12" spans="1:7" x14ac:dyDescent="0.2">
      <c r="A12" s="88" t="s">
        <v>138</v>
      </c>
      <c r="B12" s="89"/>
      <c r="C12" s="89" t="s">
        <v>139</v>
      </c>
      <c r="D12" s="89"/>
      <c r="E12" s="90">
        <v>500</v>
      </c>
      <c r="F12" s="82"/>
    </row>
    <row r="13" spans="1:7" x14ac:dyDescent="0.2">
      <c r="A13" s="88" t="s">
        <v>140</v>
      </c>
      <c r="B13" s="89"/>
      <c r="C13" s="89" t="s">
        <v>141</v>
      </c>
      <c r="D13" s="89"/>
      <c r="E13" s="90">
        <v>3000</v>
      </c>
      <c r="F13" s="82"/>
    </row>
    <row r="14" spans="1:7" x14ac:dyDescent="0.2">
      <c r="A14" s="91" t="s">
        <v>142</v>
      </c>
      <c r="B14" s="89"/>
      <c r="C14" s="89" t="s">
        <v>143</v>
      </c>
      <c r="D14" s="89" t="s">
        <v>144</v>
      </c>
      <c r="E14" s="92">
        <v>2000</v>
      </c>
      <c r="F14" s="82"/>
    </row>
    <row r="15" spans="1:7" x14ac:dyDescent="0.2">
      <c r="A15" s="93">
        <v>42215</v>
      </c>
      <c r="B15" s="94"/>
      <c r="C15" s="95" t="s">
        <v>145</v>
      </c>
      <c r="D15" s="95" t="s">
        <v>146</v>
      </c>
      <c r="E15" s="96">
        <v>1500</v>
      </c>
      <c r="F15" s="97" t="s">
        <v>2</v>
      </c>
    </row>
    <row r="16" spans="1:7" x14ac:dyDescent="0.2">
      <c r="A16" s="93">
        <v>42241</v>
      </c>
      <c r="B16" s="94"/>
      <c r="C16" s="95" t="s">
        <v>147</v>
      </c>
      <c r="D16" s="95" t="s">
        <v>148</v>
      </c>
      <c r="E16" s="96">
        <v>8000</v>
      </c>
    </row>
    <row r="17" spans="1:8" x14ac:dyDescent="0.2">
      <c r="A17" s="99">
        <v>42285</v>
      </c>
      <c r="B17" s="94"/>
      <c r="C17" s="95" t="s">
        <v>149</v>
      </c>
      <c r="D17" s="95" t="s">
        <v>150</v>
      </c>
      <c r="E17" s="96">
        <v>1000</v>
      </c>
    </row>
    <row r="18" spans="1:8" x14ac:dyDescent="0.2">
      <c r="A18" s="99">
        <v>42501</v>
      </c>
      <c r="B18" s="94"/>
      <c r="C18" s="95" t="s">
        <v>151</v>
      </c>
      <c r="D18" s="95" t="s">
        <v>152</v>
      </c>
      <c r="E18" s="96">
        <v>10000</v>
      </c>
    </row>
    <row r="19" spans="1:8" ht="15" customHeight="1" x14ac:dyDescent="0.2">
      <c r="A19" s="99">
        <v>42842</v>
      </c>
      <c r="B19" s="94"/>
      <c r="C19" s="89" t="s">
        <v>153</v>
      </c>
      <c r="D19" s="95" t="s">
        <v>154</v>
      </c>
      <c r="E19" s="100">
        <v>2000</v>
      </c>
    </row>
    <row r="20" spans="1:8" ht="15" customHeight="1" x14ac:dyDescent="0.2">
      <c r="A20" s="93">
        <v>42821</v>
      </c>
      <c r="B20" s="94"/>
      <c r="C20" s="101" t="s">
        <v>155</v>
      </c>
      <c r="D20" s="101" t="s">
        <v>156</v>
      </c>
      <c r="E20" s="96">
        <v>30000</v>
      </c>
    </row>
    <row r="21" spans="1:8" s="103" customFormat="1" ht="14.25" x14ac:dyDescent="0.2">
      <c r="A21" s="93">
        <v>43223</v>
      </c>
      <c r="B21" s="102"/>
      <c r="C21" s="95" t="s">
        <v>157</v>
      </c>
      <c r="D21" s="95" t="s">
        <v>158</v>
      </c>
      <c r="E21" s="100">
        <v>3280</v>
      </c>
      <c r="F21" s="82"/>
      <c r="G21" s="78"/>
      <c r="H21" s="78"/>
    </row>
    <row r="22" spans="1:8" s="103" customFormat="1" ht="14.25" x14ac:dyDescent="0.2">
      <c r="A22" s="93">
        <v>43251</v>
      </c>
      <c r="B22" s="102"/>
      <c r="C22" s="95" t="s">
        <v>159</v>
      </c>
      <c r="D22" s="95" t="s">
        <v>160</v>
      </c>
      <c r="E22" s="100">
        <v>2000</v>
      </c>
      <c r="F22" s="82"/>
      <c r="G22" s="78"/>
      <c r="H22" s="78"/>
    </row>
    <row r="23" spans="1:8" s="103" customFormat="1" ht="14.25" x14ac:dyDescent="0.2">
      <c r="A23" s="99">
        <v>43397</v>
      </c>
      <c r="B23" s="102"/>
      <c r="C23" s="95" t="s">
        <v>161</v>
      </c>
      <c r="D23" s="95" t="s">
        <v>162</v>
      </c>
      <c r="E23" s="100">
        <v>300</v>
      </c>
      <c r="F23" s="82"/>
      <c r="G23" s="78"/>
      <c r="H23" s="78"/>
    </row>
    <row r="24" spans="1:8" s="103" customFormat="1" ht="14.25" x14ac:dyDescent="0.2">
      <c r="A24" s="99">
        <v>43469</v>
      </c>
      <c r="B24" s="102"/>
      <c r="C24" s="95" t="s">
        <v>163</v>
      </c>
      <c r="D24" s="95" t="s">
        <v>164</v>
      </c>
      <c r="E24" s="100">
        <v>1900</v>
      </c>
      <c r="F24" s="82"/>
      <c r="G24" s="78"/>
      <c r="H24" s="78"/>
    </row>
    <row r="25" spans="1:8" s="103" customFormat="1" ht="14.25" x14ac:dyDescent="0.2">
      <c r="A25" s="99">
        <v>43489</v>
      </c>
      <c r="B25" s="102"/>
      <c r="C25" s="95" t="s">
        <v>165</v>
      </c>
      <c r="D25" s="95" t="s">
        <v>166</v>
      </c>
      <c r="E25" s="100">
        <v>2000</v>
      </c>
      <c r="F25" s="82"/>
      <c r="G25" s="78"/>
      <c r="H25" s="78"/>
    </row>
    <row r="26" spans="1:8" s="103" customFormat="1" ht="14.25" x14ac:dyDescent="0.2">
      <c r="A26" s="99">
        <v>43517</v>
      </c>
      <c r="B26" s="102"/>
      <c r="C26" s="95" t="s">
        <v>167</v>
      </c>
      <c r="D26" s="95" t="s">
        <v>168</v>
      </c>
      <c r="E26" s="100">
        <v>2000</v>
      </c>
      <c r="F26" s="82"/>
      <c r="G26" s="78"/>
      <c r="H26" s="78"/>
    </row>
    <row r="27" spans="1:8" s="103" customFormat="1" ht="14.25" x14ac:dyDescent="0.2">
      <c r="A27" s="99">
        <v>43525</v>
      </c>
      <c r="B27" s="102"/>
      <c r="C27" s="95" t="s">
        <v>169</v>
      </c>
      <c r="D27" s="95" t="s">
        <v>170</v>
      </c>
      <c r="E27" s="100">
        <v>2000</v>
      </c>
      <c r="F27" s="82"/>
      <c r="G27" s="78"/>
      <c r="H27" s="78"/>
    </row>
    <row r="28" spans="1:8" s="103" customFormat="1" ht="14.25" x14ac:dyDescent="0.2">
      <c r="A28" s="99">
        <v>43536</v>
      </c>
      <c r="B28" s="102"/>
      <c r="C28" s="95" t="s">
        <v>171</v>
      </c>
      <c r="D28" s="95" t="s">
        <v>172</v>
      </c>
      <c r="E28" s="100">
        <v>2000</v>
      </c>
      <c r="F28" s="82"/>
      <c r="G28" s="78"/>
      <c r="H28" s="78"/>
    </row>
    <row r="29" spans="1:8" s="103" customFormat="1" ht="14.25" x14ac:dyDescent="0.2">
      <c r="A29" s="99">
        <v>43559</v>
      </c>
      <c r="B29" s="102"/>
      <c r="C29" s="95" t="s">
        <v>173</v>
      </c>
      <c r="D29" s="95" t="s">
        <v>174</v>
      </c>
      <c r="E29" s="100">
        <v>2000</v>
      </c>
      <c r="F29" s="82"/>
      <c r="G29" s="78"/>
      <c r="H29" s="78"/>
    </row>
    <row r="30" spans="1:8" s="103" customFormat="1" ht="14.25" x14ac:dyDescent="0.2">
      <c r="A30" s="99">
        <v>43564</v>
      </c>
      <c r="B30" s="102"/>
      <c r="C30" s="95" t="s">
        <v>175</v>
      </c>
      <c r="D30" s="95" t="s">
        <v>176</v>
      </c>
      <c r="E30" s="100">
        <v>2000</v>
      </c>
      <c r="F30" s="82"/>
      <c r="G30" s="78"/>
      <c r="H30" s="78"/>
    </row>
    <row r="31" spans="1:8" s="103" customFormat="1" ht="14.25" x14ac:dyDescent="0.2">
      <c r="A31" s="99">
        <v>43564</v>
      </c>
      <c r="B31" s="102"/>
      <c r="C31" s="95" t="s">
        <v>175</v>
      </c>
      <c r="D31" s="95" t="s">
        <v>177</v>
      </c>
      <c r="E31" s="100">
        <v>2000</v>
      </c>
      <c r="F31" s="82"/>
      <c r="G31" s="78"/>
      <c r="H31" s="78"/>
    </row>
    <row r="32" spans="1:8" s="103" customFormat="1" ht="14.25" x14ac:dyDescent="0.2">
      <c r="A32" s="99">
        <v>43570</v>
      </c>
      <c r="B32" s="102"/>
      <c r="C32" s="95" t="s">
        <v>178</v>
      </c>
      <c r="D32" s="95" t="s">
        <v>179</v>
      </c>
      <c r="E32" s="100">
        <v>2000</v>
      </c>
      <c r="F32" s="82"/>
      <c r="G32" s="78"/>
      <c r="H32" s="78"/>
    </row>
    <row r="33" spans="1:8" s="103" customFormat="1" ht="14.25" x14ac:dyDescent="0.2">
      <c r="A33" s="99">
        <v>43570</v>
      </c>
      <c r="B33" s="102"/>
      <c r="C33" s="95" t="s">
        <v>180</v>
      </c>
      <c r="D33" s="95" t="s">
        <v>181</v>
      </c>
      <c r="E33" s="100">
        <v>2000</v>
      </c>
      <c r="F33" s="82"/>
      <c r="G33" s="78"/>
      <c r="H33" s="78"/>
    </row>
    <row r="34" spans="1:8" s="103" customFormat="1" ht="14.25" x14ac:dyDescent="0.2">
      <c r="A34" s="104">
        <v>43577</v>
      </c>
      <c r="B34" s="105"/>
      <c r="C34" s="106" t="s">
        <v>182</v>
      </c>
      <c r="D34" s="106" t="s">
        <v>183</v>
      </c>
      <c r="E34" s="107">
        <v>464</v>
      </c>
      <c r="F34" s="82"/>
      <c r="G34" s="78"/>
      <c r="H34" s="78"/>
    </row>
    <row r="35" spans="1:8" s="103" customFormat="1" ht="14.25" x14ac:dyDescent="0.2">
      <c r="A35" s="99">
        <v>43579</v>
      </c>
      <c r="B35" s="102"/>
      <c r="C35" s="95" t="s">
        <v>184</v>
      </c>
      <c r="D35" s="95" t="s">
        <v>185</v>
      </c>
      <c r="E35" s="100">
        <v>2000</v>
      </c>
      <c r="F35" s="82"/>
      <c r="G35" s="78"/>
      <c r="H35" s="78"/>
    </row>
    <row r="36" spans="1:8" s="103" customFormat="1" ht="14.25" x14ac:dyDescent="0.2">
      <c r="A36" s="99">
        <v>43584</v>
      </c>
      <c r="B36" s="102"/>
      <c r="C36" s="95" t="s">
        <v>180</v>
      </c>
      <c r="D36" s="95" t="s">
        <v>186</v>
      </c>
      <c r="E36" s="100">
        <v>2000</v>
      </c>
      <c r="F36" s="82"/>
      <c r="G36" s="78"/>
      <c r="H36" s="78"/>
    </row>
    <row r="37" spans="1:8" s="103" customFormat="1" ht="14.25" x14ac:dyDescent="0.2">
      <c r="A37" s="99">
        <v>43608</v>
      </c>
      <c r="B37" s="102"/>
      <c r="C37" s="95" t="s">
        <v>187</v>
      </c>
      <c r="D37" s="95" t="s">
        <v>188</v>
      </c>
      <c r="E37" s="100">
        <v>2000</v>
      </c>
      <c r="F37" s="82"/>
      <c r="G37" s="78"/>
      <c r="H37" s="78"/>
    </row>
    <row r="38" spans="1:8" ht="15" customHeight="1" x14ac:dyDescent="0.2">
      <c r="A38" s="99">
        <v>43619</v>
      </c>
      <c r="B38" s="94"/>
      <c r="C38" s="95" t="s">
        <v>184</v>
      </c>
      <c r="D38" s="95" t="s">
        <v>189</v>
      </c>
      <c r="E38" s="100">
        <v>2000</v>
      </c>
    </row>
    <row r="39" spans="1:8" ht="15" customHeight="1" x14ac:dyDescent="0.2">
      <c r="A39" s="99">
        <v>43633</v>
      </c>
      <c r="B39" s="94"/>
      <c r="C39" s="95" t="s">
        <v>190</v>
      </c>
      <c r="D39" s="95" t="s">
        <v>191</v>
      </c>
      <c r="E39" s="100">
        <v>2000</v>
      </c>
    </row>
    <row r="40" spans="1:8" ht="15" customHeight="1" x14ac:dyDescent="0.2">
      <c r="A40" s="99">
        <v>43651</v>
      </c>
      <c r="B40" s="89"/>
      <c r="C40" s="95" t="s">
        <v>192</v>
      </c>
      <c r="D40" s="95" t="s">
        <v>193</v>
      </c>
      <c r="E40" s="100">
        <v>2000</v>
      </c>
    </row>
    <row r="41" spans="1:8" ht="15" customHeight="1" x14ac:dyDescent="0.2">
      <c r="A41" s="99">
        <v>43676</v>
      </c>
      <c r="B41" s="89"/>
      <c r="C41" s="95" t="s">
        <v>194</v>
      </c>
      <c r="D41" s="95" t="s">
        <v>195</v>
      </c>
      <c r="E41" s="100">
        <v>2000</v>
      </c>
    </row>
    <row r="42" spans="1:8" ht="15" customHeight="1" x14ac:dyDescent="0.2">
      <c r="A42" s="99">
        <v>43685</v>
      </c>
      <c r="B42" s="89"/>
      <c r="C42" s="95" t="s">
        <v>196</v>
      </c>
      <c r="D42" s="95" t="s">
        <v>197</v>
      </c>
      <c r="E42" s="100">
        <v>2000</v>
      </c>
    </row>
    <row r="43" spans="1:8" ht="15" customHeight="1" x14ac:dyDescent="0.2">
      <c r="A43" s="99">
        <v>43692</v>
      </c>
      <c r="B43" s="89"/>
      <c r="C43" s="95" t="s">
        <v>194</v>
      </c>
      <c r="D43" s="95" t="s">
        <v>198</v>
      </c>
      <c r="E43" s="100">
        <v>2000</v>
      </c>
    </row>
    <row r="44" spans="1:8" ht="15" customHeight="1" x14ac:dyDescent="0.2">
      <c r="A44" s="99">
        <v>43697</v>
      </c>
      <c r="B44" s="89"/>
      <c r="C44" s="95" t="s">
        <v>199</v>
      </c>
      <c r="D44" s="95" t="s">
        <v>200</v>
      </c>
      <c r="E44" s="100">
        <v>2000</v>
      </c>
    </row>
    <row r="45" spans="1:8" ht="15" customHeight="1" x14ac:dyDescent="0.2">
      <c r="A45" s="99">
        <v>43698</v>
      </c>
      <c r="B45" s="89"/>
      <c r="C45" s="95" t="s">
        <v>194</v>
      </c>
      <c r="D45" s="95" t="s">
        <v>201</v>
      </c>
      <c r="E45" s="100">
        <v>2000</v>
      </c>
    </row>
    <row r="46" spans="1:8" ht="15" customHeight="1" x14ac:dyDescent="0.2">
      <c r="A46" s="99">
        <v>43698</v>
      </c>
      <c r="B46" s="89"/>
      <c r="C46" s="95" t="s">
        <v>199</v>
      </c>
      <c r="D46" s="95" t="s">
        <v>202</v>
      </c>
      <c r="E46" s="100">
        <v>2000</v>
      </c>
    </row>
    <row r="47" spans="1:8" ht="15" customHeight="1" x14ac:dyDescent="0.2">
      <c r="A47" s="99">
        <v>43698</v>
      </c>
      <c r="B47" s="89"/>
      <c r="C47" s="95" t="s">
        <v>194</v>
      </c>
      <c r="D47" s="95" t="s">
        <v>203</v>
      </c>
      <c r="E47" s="100">
        <v>2000</v>
      </c>
    </row>
    <row r="48" spans="1:8" ht="15" customHeight="1" x14ac:dyDescent="0.2">
      <c r="A48" s="99">
        <v>43713</v>
      </c>
      <c r="B48" s="89"/>
      <c r="C48" s="95" t="s">
        <v>204</v>
      </c>
      <c r="D48" s="95" t="s">
        <v>205</v>
      </c>
      <c r="E48" s="100">
        <v>2000</v>
      </c>
    </row>
    <row r="49" spans="1:6" ht="15" customHeight="1" x14ac:dyDescent="0.2">
      <c r="A49" s="99">
        <v>43719</v>
      </c>
      <c r="B49" s="89"/>
      <c r="C49" s="95" t="s">
        <v>194</v>
      </c>
      <c r="D49" s="95" t="s">
        <v>206</v>
      </c>
      <c r="E49" s="100">
        <v>2000</v>
      </c>
    </row>
    <row r="50" spans="1:6" ht="15" customHeight="1" x14ac:dyDescent="0.2">
      <c r="A50" s="99">
        <v>43721</v>
      </c>
      <c r="B50" s="89"/>
      <c r="C50" s="95" t="s">
        <v>207</v>
      </c>
      <c r="D50" s="95" t="s">
        <v>208</v>
      </c>
      <c r="E50" s="100">
        <v>2000</v>
      </c>
    </row>
    <row r="51" spans="1:6" ht="15" customHeight="1" x14ac:dyDescent="0.2">
      <c r="A51" s="99">
        <v>43727</v>
      </c>
      <c r="B51" s="89"/>
      <c r="C51" s="95" t="s">
        <v>209</v>
      </c>
      <c r="D51" s="95" t="s">
        <v>210</v>
      </c>
      <c r="E51" s="100">
        <v>2000</v>
      </c>
    </row>
    <row r="52" spans="1:6" ht="15" customHeight="1" x14ac:dyDescent="0.2">
      <c r="A52" s="99">
        <v>43727</v>
      </c>
      <c r="B52" s="89"/>
      <c r="C52" s="95" t="s">
        <v>211</v>
      </c>
      <c r="D52" s="95" t="s">
        <v>212</v>
      </c>
      <c r="E52" s="100">
        <v>2000</v>
      </c>
    </row>
    <row r="53" spans="1:6" ht="15" customHeight="1" x14ac:dyDescent="0.2">
      <c r="A53" s="99">
        <v>43761</v>
      </c>
      <c r="B53" s="89"/>
      <c r="C53" s="95" t="s">
        <v>194</v>
      </c>
      <c r="D53" s="95" t="s">
        <v>213</v>
      </c>
      <c r="E53" s="100">
        <v>2000</v>
      </c>
    </row>
    <row r="54" spans="1:6" ht="15" customHeight="1" x14ac:dyDescent="0.2">
      <c r="A54" s="99">
        <v>43762</v>
      </c>
      <c r="B54" s="89"/>
      <c r="C54" s="95" t="s">
        <v>194</v>
      </c>
      <c r="D54" s="95" t="s">
        <v>214</v>
      </c>
      <c r="E54" s="100">
        <v>2000</v>
      </c>
    </row>
    <row r="55" spans="1:6" ht="15" customHeight="1" x14ac:dyDescent="0.2">
      <c r="A55" s="99">
        <v>43766</v>
      </c>
      <c r="B55" s="89"/>
      <c r="C55" s="95" t="s">
        <v>194</v>
      </c>
      <c r="D55" s="95" t="s">
        <v>215</v>
      </c>
      <c r="E55" s="100">
        <v>2000</v>
      </c>
    </row>
    <row r="56" spans="1:6" ht="15" customHeight="1" x14ac:dyDescent="0.2">
      <c r="A56" s="99">
        <v>43776</v>
      </c>
      <c r="B56" s="89"/>
      <c r="C56" s="95" t="s">
        <v>199</v>
      </c>
      <c r="D56" s="95" t="s">
        <v>216</v>
      </c>
      <c r="E56" s="100">
        <v>2000</v>
      </c>
    </row>
    <row r="57" spans="1:6" ht="15" customHeight="1" x14ac:dyDescent="0.2">
      <c r="A57" s="99">
        <v>43777</v>
      </c>
      <c r="B57" s="89"/>
      <c r="C57" s="95" t="s">
        <v>217</v>
      </c>
      <c r="D57" s="95" t="s">
        <v>218</v>
      </c>
      <c r="E57" s="100">
        <v>300</v>
      </c>
    </row>
    <row r="58" spans="1:6" ht="15" customHeight="1" x14ac:dyDescent="0.2">
      <c r="A58" s="99">
        <v>43783</v>
      </c>
      <c r="B58" s="89"/>
      <c r="C58" s="95" t="s">
        <v>194</v>
      </c>
      <c r="D58" s="95" t="s">
        <v>219</v>
      </c>
      <c r="E58" s="100">
        <v>2000</v>
      </c>
    </row>
    <row r="59" spans="1:6" ht="15" customHeight="1" x14ac:dyDescent="0.2">
      <c r="A59" s="99">
        <v>43783</v>
      </c>
      <c r="B59" s="89"/>
      <c r="C59" s="95" t="s">
        <v>194</v>
      </c>
      <c r="D59" s="95" t="s">
        <v>220</v>
      </c>
      <c r="E59" s="100">
        <v>2000</v>
      </c>
      <c r="F59" s="98" t="s">
        <v>2</v>
      </c>
    </row>
    <row r="60" spans="1:6" ht="15" customHeight="1" x14ac:dyDescent="0.2">
      <c r="A60" s="93">
        <v>43803</v>
      </c>
      <c r="B60" s="94"/>
      <c r="C60" s="95" t="s">
        <v>194</v>
      </c>
      <c r="D60" s="95" t="s">
        <v>221</v>
      </c>
      <c r="E60" s="100">
        <v>2000</v>
      </c>
    </row>
    <row r="61" spans="1:6" ht="15" customHeight="1" x14ac:dyDescent="0.2">
      <c r="A61" s="93">
        <v>43808</v>
      </c>
      <c r="B61" s="94"/>
      <c r="C61" s="95" t="s">
        <v>222</v>
      </c>
      <c r="D61" s="95" t="s">
        <v>223</v>
      </c>
      <c r="E61" s="100">
        <v>2000</v>
      </c>
    </row>
    <row r="62" spans="1:6" ht="15" customHeight="1" x14ac:dyDescent="0.2">
      <c r="A62" s="93">
        <v>43810</v>
      </c>
      <c r="B62" s="94"/>
      <c r="C62" s="95" t="s">
        <v>224</v>
      </c>
      <c r="D62" s="95" t="s">
        <v>225</v>
      </c>
      <c r="E62" s="100">
        <v>2000</v>
      </c>
    </row>
    <row r="63" spans="1:6" ht="15" customHeight="1" x14ac:dyDescent="0.2">
      <c r="A63" s="93">
        <v>43815</v>
      </c>
      <c r="B63" s="94"/>
      <c r="C63" s="95" t="s">
        <v>194</v>
      </c>
      <c r="D63" s="95" t="s">
        <v>226</v>
      </c>
      <c r="E63" s="100">
        <v>2000</v>
      </c>
    </row>
    <row r="64" spans="1:6" ht="15" customHeight="1" x14ac:dyDescent="0.2">
      <c r="A64" s="93">
        <v>43818</v>
      </c>
      <c r="B64" s="94"/>
      <c r="C64" s="95" t="s">
        <v>227</v>
      </c>
      <c r="D64" s="95" t="s">
        <v>228</v>
      </c>
      <c r="E64" s="100">
        <v>2000</v>
      </c>
    </row>
    <row r="65" spans="1:5" ht="15" customHeight="1" x14ac:dyDescent="0.2">
      <c r="A65" s="93">
        <v>43822</v>
      </c>
      <c r="B65" s="94"/>
      <c r="C65" s="95" t="s">
        <v>229</v>
      </c>
      <c r="D65" s="95" t="s">
        <v>230</v>
      </c>
      <c r="E65" s="100">
        <v>2000</v>
      </c>
    </row>
    <row r="66" spans="1:5" ht="15" customHeight="1" x14ac:dyDescent="0.2">
      <c r="A66" s="93">
        <v>43822</v>
      </c>
      <c r="B66" s="94"/>
      <c r="C66" s="95" t="s">
        <v>194</v>
      </c>
      <c r="D66" s="95" t="s">
        <v>231</v>
      </c>
      <c r="E66" s="100">
        <v>2000</v>
      </c>
    </row>
    <row r="67" spans="1:5" ht="15" customHeight="1" x14ac:dyDescent="0.2">
      <c r="A67" s="93">
        <v>43833</v>
      </c>
      <c r="B67" s="94"/>
      <c r="C67" s="95" t="s">
        <v>194</v>
      </c>
      <c r="D67" s="95" t="s">
        <v>232</v>
      </c>
      <c r="E67" s="100">
        <v>2000</v>
      </c>
    </row>
    <row r="68" spans="1:5" ht="15" customHeight="1" x14ac:dyDescent="0.2">
      <c r="A68" s="93">
        <v>43838</v>
      </c>
      <c r="B68" s="94"/>
      <c r="C68" s="95" t="s">
        <v>233</v>
      </c>
      <c r="D68" s="95" t="s">
        <v>234</v>
      </c>
      <c r="E68" s="100">
        <v>2000</v>
      </c>
    </row>
    <row r="69" spans="1:5" ht="15" customHeight="1" x14ac:dyDescent="0.2">
      <c r="A69" s="93">
        <v>43851</v>
      </c>
      <c r="B69" s="94"/>
      <c r="C69" s="95" t="s">
        <v>235</v>
      </c>
      <c r="D69" s="95" t="s">
        <v>236</v>
      </c>
      <c r="E69" s="100">
        <v>2000</v>
      </c>
    </row>
    <row r="70" spans="1:5" ht="15" customHeight="1" x14ac:dyDescent="0.2">
      <c r="A70" s="93">
        <v>43852</v>
      </c>
      <c r="B70" s="94"/>
      <c r="C70" s="95" t="s">
        <v>237</v>
      </c>
      <c r="D70" s="95" t="s">
        <v>238</v>
      </c>
      <c r="E70" s="100">
        <v>2000</v>
      </c>
    </row>
    <row r="71" spans="1:5" ht="15" customHeight="1" x14ac:dyDescent="0.2">
      <c r="A71" s="93">
        <v>43858</v>
      </c>
      <c r="B71" s="94"/>
      <c r="C71" s="95" t="s">
        <v>194</v>
      </c>
      <c r="D71" s="95" t="s">
        <v>239</v>
      </c>
      <c r="E71" s="100">
        <v>2000</v>
      </c>
    </row>
    <row r="72" spans="1:5" ht="15" customHeight="1" x14ac:dyDescent="0.2">
      <c r="A72" s="93">
        <v>43866</v>
      </c>
      <c r="B72" s="94"/>
      <c r="C72" s="95" t="s">
        <v>194</v>
      </c>
      <c r="D72" s="95" t="s">
        <v>240</v>
      </c>
      <c r="E72" s="100">
        <v>2000</v>
      </c>
    </row>
    <row r="73" spans="1:5" ht="15" customHeight="1" x14ac:dyDescent="0.2">
      <c r="A73" s="93">
        <v>43871</v>
      </c>
      <c r="B73" s="94"/>
      <c r="C73" s="95" t="s">
        <v>241</v>
      </c>
      <c r="D73" s="95" t="s">
        <v>242</v>
      </c>
      <c r="E73" s="100">
        <v>2000</v>
      </c>
    </row>
    <row r="74" spans="1:5" ht="15" customHeight="1" x14ac:dyDescent="0.2">
      <c r="A74" s="93">
        <v>43871</v>
      </c>
      <c r="B74" s="94"/>
      <c r="C74" s="95" t="s">
        <v>241</v>
      </c>
      <c r="D74" s="95" t="s">
        <v>243</v>
      </c>
      <c r="E74" s="100">
        <v>2000</v>
      </c>
    </row>
    <row r="75" spans="1:5" ht="15" customHeight="1" x14ac:dyDescent="0.2">
      <c r="A75" s="93">
        <v>43871</v>
      </c>
      <c r="B75" s="94"/>
      <c r="C75" s="95" t="s">
        <v>241</v>
      </c>
      <c r="D75" s="95" t="s">
        <v>244</v>
      </c>
      <c r="E75" s="100">
        <v>2000</v>
      </c>
    </row>
    <row r="76" spans="1:5" ht="15" customHeight="1" x14ac:dyDescent="0.2">
      <c r="A76" s="93">
        <v>43886</v>
      </c>
      <c r="B76" s="94"/>
      <c r="C76" s="95" t="s">
        <v>194</v>
      </c>
      <c r="D76" s="95" t="s">
        <v>245</v>
      </c>
      <c r="E76" s="100">
        <v>2000</v>
      </c>
    </row>
    <row r="77" spans="1:5" ht="14.25" customHeight="1" x14ac:dyDescent="0.2">
      <c r="A77" s="93">
        <v>43902</v>
      </c>
      <c r="B77" s="94"/>
      <c r="C77" s="95" t="s">
        <v>207</v>
      </c>
      <c r="D77" s="95" t="s">
        <v>246</v>
      </c>
      <c r="E77" s="100">
        <v>2000</v>
      </c>
    </row>
    <row r="78" spans="1:5" ht="14.25" customHeight="1" x14ac:dyDescent="0.2">
      <c r="A78" s="93">
        <v>43934</v>
      </c>
      <c r="B78" s="94"/>
      <c r="C78" s="95" t="s">
        <v>247</v>
      </c>
      <c r="D78" s="95" t="s">
        <v>248</v>
      </c>
      <c r="E78" s="100">
        <v>2000</v>
      </c>
    </row>
    <row r="79" spans="1:5" ht="14.25" customHeight="1" x14ac:dyDescent="0.2">
      <c r="A79" s="93">
        <v>43948</v>
      </c>
      <c r="B79" s="94"/>
      <c r="C79" s="95" t="s">
        <v>169</v>
      </c>
      <c r="D79" s="95" t="s">
        <v>249</v>
      </c>
      <c r="E79" s="100">
        <v>2000</v>
      </c>
    </row>
    <row r="80" spans="1:5" ht="14.25" customHeight="1" x14ac:dyDescent="0.2">
      <c r="A80" s="93">
        <v>43956</v>
      </c>
      <c r="B80" s="94"/>
      <c r="C80" s="95" t="s">
        <v>235</v>
      </c>
      <c r="D80" s="95" t="s">
        <v>250</v>
      </c>
      <c r="E80" s="100">
        <v>2000</v>
      </c>
    </row>
    <row r="81" spans="1:7" ht="14.25" customHeight="1" x14ac:dyDescent="0.2">
      <c r="A81" s="93">
        <v>43973</v>
      </c>
      <c r="B81" s="94"/>
      <c r="C81" s="95" t="s">
        <v>251</v>
      </c>
      <c r="D81" s="95" t="s">
        <v>252</v>
      </c>
      <c r="E81" s="100">
        <v>2000</v>
      </c>
    </row>
    <row r="82" spans="1:7" ht="14.25" customHeight="1" x14ac:dyDescent="0.2">
      <c r="A82" s="93">
        <v>43985</v>
      </c>
      <c r="B82" s="94"/>
      <c r="C82" s="95" t="s">
        <v>253</v>
      </c>
      <c r="D82" s="95" t="s">
        <v>254</v>
      </c>
      <c r="E82" s="100">
        <v>2000</v>
      </c>
    </row>
    <row r="83" spans="1:7" ht="14.25" customHeight="1" x14ac:dyDescent="0.2">
      <c r="A83" s="93">
        <v>43991</v>
      </c>
      <c r="B83" s="94"/>
      <c r="C83" s="95" t="s">
        <v>255</v>
      </c>
      <c r="D83" s="95" t="s">
        <v>256</v>
      </c>
      <c r="E83" s="100">
        <v>1000</v>
      </c>
    </row>
    <row r="84" spans="1:7" ht="14.25" customHeight="1" x14ac:dyDescent="0.2">
      <c r="A84" s="93">
        <v>44154</v>
      </c>
      <c r="B84" s="94"/>
      <c r="C84" s="95" t="s">
        <v>257</v>
      </c>
      <c r="D84" s="95" t="s">
        <v>258</v>
      </c>
      <c r="E84" s="100">
        <v>220</v>
      </c>
    </row>
    <row r="85" spans="1:7" ht="15.75" thickBot="1" x14ac:dyDescent="0.25">
      <c r="A85" s="78" t="s">
        <v>259</v>
      </c>
      <c r="E85" s="108" t="s">
        <v>2</v>
      </c>
      <c r="F85" s="109">
        <f>SUM(E12:E85)</f>
        <v>179464</v>
      </c>
      <c r="G85" s="110" t="s">
        <v>2</v>
      </c>
    </row>
    <row r="86" spans="1:7" ht="15.75" thickTop="1" x14ac:dyDescent="0.2">
      <c r="E86" s="108" t="s">
        <v>2</v>
      </c>
    </row>
    <row r="87" spans="1:7" ht="15" customHeight="1" x14ac:dyDescent="0.2">
      <c r="A87" s="111"/>
      <c r="B87" s="111"/>
      <c r="C87" s="111"/>
      <c r="D87" s="111"/>
      <c r="E87" s="111"/>
      <c r="F87" s="111"/>
    </row>
    <row r="88" spans="1:7" x14ac:dyDescent="0.2">
      <c r="A88" s="112"/>
      <c r="B88" s="112"/>
      <c r="C88" s="112"/>
      <c r="D88" s="112"/>
      <c r="E88" s="112"/>
    </row>
    <row r="89" spans="1:7" x14ac:dyDescent="0.2">
      <c r="A89" s="113"/>
      <c r="B89" s="113"/>
      <c r="C89" s="113"/>
      <c r="D89" s="113"/>
      <c r="E89" s="113"/>
      <c r="F89" s="113"/>
    </row>
    <row r="90" spans="1:7" x14ac:dyDescent="0.2">
      <c r="E90" s="108" t="s">
        <v>2</v>
      </c>
    </row>
    <row r="91" spans="1:7" x14ac:dyDescent="0.2">
      <c r="E91" s="108" t="s">
        <v>2</v>
      </c>
    </row>
    <row r="92" spans="1:7" x14ac:dyDescent="0.2">
      <c r="E92" s="108" t="s">
        <v>2</v>
      </c>
    </row>
    <row r="93" spans="1:7" x14ac:dyDescent="0.2">
      <c r="E93" s="108" t="s">
        <v>2</v>
      </c>
    </row>
    <row r="94" spans="1:7" x14ac:dyDescent="0.2">
      <c r="E94" s="108" t="s">
        <v>2</v>
      </c>
    </row>
    <row r="95" spans="1:7" x14ac:dyDescent="0.2">
      <c r="E95" s="108" t="s">
        <v>2</v>
      </c>
    </row>
    <row r="96" spans="1:7" x14ac:dyDescent="0.2">
      <c r="E96" s="108"/>
    </row>
    <row r="97" spans="5:6" x14ac:dyDescent="0.2">
      <c r="E97" s="108"/>
    </row>
    <row r="98" spans="5:6" x14ac:dyDescent="0.2">
      <c r="E98" s="108"/>
    </row>
    <row r="99" spans="5:6" x14ac:dyDescent="0.2">
      <c r="E99" s="108"/>
    </row>
    <row r="100" spans="5:6" x14ac:dyDescent="0.2">
      <c r="E100" s="108"/>
    </row>
    <row r="101" spans="5:6" x14ac:dyDescent="0.2">
      <c r="E101" s="108"/>
    </row>
    <row r="102" spans="5:6" x14ac:dyDescent="0.2">
      <c r="E102" s="108"/>
    </row>
    <row r="103" spans="5:6" x14ac:dyDescent="0.2">
      <c r="E103" s="108"/>
    </row>
    <row r="104" spans="5:6" x14ac:dyDescent="0.2">
      <c r="E104" s="108"/>
      <c r="F104" s="114"/>
    </row>
    <row r="105" spans="5:6" x14ac:dyDescent="0.2">
      <c r="E105" s="108"/>
    </row>
    <row r="106" spans="5:6" x14ac:dyDescent="0.2">
      <c r="E106" s="108"/>
    </row>
    <row r="107" spans="5:6" x14ac:dyDescent="0.2">
      <c r="E107" s="108"/>
    </row>
    <row r="108" spans="5:6" x14ac:dyDescent="0.2">
      <c r="E108" s="108"/>
    </row>
    <row r="109" spans="5:6" x14ac:dyDescent="0.2">
      <c r="E109" s="108"/>
    </row>
    <row r="110" spans="5:6" x14ac:dyDescent="0.2">
      <c r="E110" s="108"/>
    </row>
    <row r="111" spans="5:6" x14ac:dyDescent="0.2">
      <c r="E111" s="108"/>
    </row>
    <row r="112" spans="5:6" x14ac:dyDescent="0.2">
      <c r="E112" s="108"/>
    </row>
    <row r="113" spans="5:5" x14ac:dyDescent="0.2">
      <c r="E113" s="108"/>
    </row>
    <row r="114" spans="5:5" x14ac:dyDescent="0.2">
      <c r="E114" s="108"/>
    </row>
    <row r="115" spans="5:5" x14ac:dyDescent="0.2">
      <c r="E115" s="108"/>
    </row>
    <row r="116" spans="5:5" x14ac:dyDescent="0.2">
      <c r="E116" s="108"/>
    </row>
    <row r="117" spans="5:5" x14ac:dyDescent="0.2">
      <c r="E117" s="108"/>
    </row>
    <row r="118" spans="5:5" x14ac:dyDescent="0.2">
      <c r="E118" s="108"/>
    </row>
    <row r="119" spans="5:5" x14ac:dyDescent="0.2">
      <c r="E119" s="108"/>
    </row>
    <row r="120" spans="5:5" x14ac:dyDescent="0.2">
      <c r="E120" s="108"/>
    </row>
    <row r="121" spans="5:5" x14ac:dyDescent="0.2">
      <c r="E121" s="108"/>
    </row>
    <row r="122" spans="5:5" x14ac:dyDescent="0.2">
      <c r="E122" s="108"/>
    </row>
    <row r="123" spans="5:5" x14ac:dyDescent="0.2">
      <c r="E123" s="108"/>
    </row>
    <row r="124" spans="5:5" x14ac:dyDescent="0.2">
      <c r="E124" s="108"/>
    </row>
    <row r="125" spans="5:5" x14ac:dyDescent="0.2">
      <c r="E125" s="108"/>
    </row>
    <row r="126" spans="5:5" x14ac:dyDescent="0.2">
      <c r="E126" s="108"/>
    </row>
    <row r="127" spans="5:5" x14ac:dyDescent="0.2">
      <c r="E127" s="108"/>
    </row>
    <row r="128" spans="5:5" x14ac:dyDescent="0.2">
      <c r="E128" s="108"/>
    </row>
    <row r="129" spans="5:5" x14ac:dyDescent="0.2">
      <c r="E129" s="108"/>
    </row>
    <row r="130" spans="5:5" x14ac:dyDescent="0.2">
      <c r="E130" s="108"/>
    </row>
    <row r="131" spans="5:5" x14ac:dyDescent="0.2">
      <c r="E131" s="108"/>
    </row>
    <row r="132" spans="5:5" x14ac:dyDescent="0.2">
      <c r="E132" s="108"/>
    </row>
    <row r="133" spans="5:5" x14ac:dyDescent="0.2">
      <c r="E133" s="108"/>
    </row>
    <row r="134" spans="5:5" x14ac:dyDescent="0.2">
      <c r="E134" s="108"/>
    </row>
    <row r="135" spans="5:5" x14ac:dyDescent="0.2">
      <c r="E135" s="108"/>
    </row>
    <row r="136" spans="5:5" x14ac:dyDescent="0.2">
      <c r="E136" s="108"/>
    </row>
    <row r="137" spans="5:5" x14ac:dyDescent="0.2">
      <c r="E137" s="108"/>
    </row>
    <row r="138" spans="5:5" x14ac:dyDescent="0.2">
      <c r="E138" s="108"/>
    </row>
    <row r="139" spans="5:5" x14ac:dyDescent="0.2">
      <c r="E139" s="108"/>
    </row>
    <row r="140" spans="5:5" x14ac:dyDescent="0.2">
      <c r="E140" s="108"/>
    </row>
    <row r="141" spans="5:5" x14ac:dyDescent="0.2">
      <c r="E141" s="108"/>
    </row>
    <row r="142" spans="5:5" x14ac:dyDescent="0.2">
      <c r="E142" s="108"/>
    </row>
    <row r="143" spans="5:5" x14ac:dyDescent="0.2">
      <c r="E143" s="108"/>
    </row>
    <row r="144" spans="5:5" x14ac:dyDescent="0.2">
      <c r="E144" s="108"/>
    </row>
    <row r="145" spans="5:5" x14ac:dyDescent="0.2">
      <c r="E145" s="108"/>
    </row>
    <row r="146" spans="5:5" x14ac:dyDescent="0.2">
      <c r="E146" s="108"/>
    </row>
    <row r="147" spans="5:5" x14ac:dyDescent="0.2">
      <c r="E147" s="108"/>
    </row>
    <row r="148" spans="5:5" x14ac:dyDescent="0.2">
      <c r="E148" s="108"/>
    </row>
    <row r="149" spans="5:5" x14ac:dyDescent="0.2">
      <c r="E149" s="108"/>
    </row>
    <row r="150" spans="5:5" x14ac:dyDescent="0.2">
      <c r="E150" s="108"/>
    </row>
    <row r="151" spans="5:5" x14ac:dyDescent="0.2">
      <c r="E151" s="108"/>
    </row>
    <row r="152" spans="5:5" x14ac:dyDescent="0.2">
      <c r="E152" s="108"/>
    </row>
    <row r="153" spans="5:5" x14ac:dyDescent="0.2">
      <c r="E153" s="108"/>
    </row>
    <row r="154" spans="5:5" x14ac:dyDescent="0.2">
      <c r="E154" s="108"/>
    </row>
    <row r="155" spans="5:5" x14ac:dyDescent="0.2">
      <c r="E155" s="108"/>
    </row>
  </sheetData>
  <mergeCells count="3">
    <mergeCell ref="C3:D3"/>
    <mergeCell ref="A87:F87"/>
    <mergeCell ref="A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POOL 0625</vt:lpstr>
      <vt:lpstr>OTHER 0625</vt:lpstr>
      <vt:lpstr>'POOL 0625'!Print_Area_MI</vt:lpstr>
      <vt:lpstr>'POOL 0625'!Print_Titles</vt:lpstr>
      <vt:lpstr>'POOL 0625'!Print_Titles_MI</vt:lpstr>
    </vt:vector>
  </TitlesOfParts>
  <Company>City of Brea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Lopez, Alicia</cp:lastModifiedBy>
  <cp:lastPrinted>2025-05-21T22:35:38Z</cp:lastPrinted>
  <dcterms:created xsi:type="dcterms:W3CDTF">1997-01-16T17:47:17Z</dcterms:created>
  <dcterms:modified xsi:type="dcterms:W3CDTF">2025-10-02T20:27:51Z</dcterms:modified>
</cp:coreProperties>
</file>